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Ingrid\Desktop\BACK UP SEMANAL PROYECTOS\SEPTIEMBRE\COTIZACIONES\RFQ\DDJ SAN MIGUEL METROCENTRO REPARACION DE MARCOS DE PUERTA\"/>
    </mc:Choice>
  </mc:AlternateContent>
  <xr:revisionPtr revIDLastSave="0" documentId="13_ncr:1_{479EBC1F-7BAE-49A9-8E3A-2925D2EEA41E}" xr6:coauthVersionLast="47" xr6:coauthVersionMax="47" xr10:uidLastSave="{00000000-0000-0000-0000-000000000000}"/>
  <bookViews>
    <workbookView showHorizontalScroll="0" showSheetTabs="0" xWindow="-120" yWindow="-120" windowWidth="24240" windowHeight="13140" xr2:uid="{00000000-000D-0000-FFFF-FFFF00000000}"/>
  </bookViews>
  <sheets>
    <sheet name="Hoja1" sheetId="1" r:id="rId1"/>
  </sheets>
  <definedNames>
    <definedName name="_xlnm.Print_Area" localSheetId="0">Hoja1!$A$1:$K$48</definedName>
  </definedNames>
  <calcPr calcId="191029"/>
</workbook>
</file>

<file path=xl/calcChain.xml><?xml version="1.0" encoding="utf-8"?>
<calcChain xmlns="http://schemas.openxmlformats.org/spreadsheetml/2006/main">
  <c r="J30" i="1" l="1"/>
  <c r="J32" i="1" l="1"/>
  <c r="H34" i="1" l="1"/>
</calcChain>
</file>

<file path=xl/sharedStrings.xml><?xml version="1.0" encoding="utf-8"?>
<sst xmlns="http://schemas.openxmlformats.org/spreadsheetml/2006/main" count="42" uniqueCount="36">
  <si>
    <t>Dirección</t>
  </si>
  <si>
    <t>UNIDADES</t>
  </si>
  <si>
    <t>TOTAL</t>
  </si>
  <si>
    <t>I.V.A. %</t>
  </si>
  <si>
    <t>Forma de pago :</t>
  </si>
  <si>
    <t>PRESUPUESTO</t>
  </si>
  <si>
    <t>FECHA PRESUPUESTO :</t>
  </si>
  <si>
    <t>TOTAL PRESUPUESTO</t>
  </si>
  <si>
    <t>DESCRIPCION</t>
  </si>
  <si>
    <t>ITEM</t>
  </si>
  <si>
    <t>GARANTIA</t>
  </si>
  <si>
    <t xml:space="preserve"> Un año siempre y cuando no haya sido afectado por personas o fenomenos naturales como tambien vida util de materiales. Incluye mano de Obra, herramientas y todo lo necesario para su correcta ejecución.</t>
  </si>
  <si>
    <t>VALIDEZ : 30 días</t>
  </si>
  <si>
    <t>ASESOR  TÉCNICO</t>
  </si>
  <si>
    <t>Ing. Dennis Fortín</t>
  </si>
  <si>
    <t>SUB TOTAL</t>
  </si>
  <si>
    <t>Crédito</t>
  </si>
  <si>
    <t>Cliente</t>
  </si>
  <si>
    <t>CANTIDAD</t>
  </si>
  <si>
    <t>Cambios:</t>
  </si>
  <si>
    <t>Cualquier modificacion en el Alcance de cada item de el presente presupuestos modificará su precio.</t>
  </si>
  <si>
    <t>OPERADORA DEL SUR S.A. DE C.V.</t>
  </si>
  <si>
    <t>DDJ SAN MIGUEL METROCENTRO</t>
  </si>
  <si>
    <t>Servicios de ingenieria por reparacion de marco de 2 hojas de porto  de malla ciclon en area de Recepcion,  Consiste en :</t>
  </si>
  <si>
    <t>Cambio de tubos dañados en marco de puertas, instalacion de piezas de caño negro 2 plg ch 16.</t>
  </si>
  <si>
    <t xml:space="preserve">Instalacion de malla ciclon calibre 12 a todo el porton, tensado con varilla lisa de 1/4plg. </t>
  </si>
  <si>
    <t>Instalacion de zaranda galvanizada 4x4 en todo el porton.</t>
  </si>
  <si>
    <t>Aplicación de pintura anticorrosiva base gris 2000 y acabado con esmalrte color gris Sw a estructura de porton .</t>
  </si>
  <si>
    <t xml:space="preserve">Cambio de refuerzo frontal de techo, instalacion de polin C 6x2 encajuelado ch 14, refuerzo superior de techo y columnas laterales. </t>
  </si>
  <si>
    <t>instalacion de 10 tejas tipo Romanas en area frontal de Techo en restitucion de las dañadas por golpes.</t>
  </si>
  <si>
    <t>Limpieza y retiro de escombros</t>
  </si>
  <si>
    <t>-</t>
  </si>
  <si>
    <t>Elaboracion de marco a paredes laterales de porton que actualmente solamente estan aseguradas con varilla lisa, elaboradas con tubo cuadrado de 1plg ch 16. Dimensiones 30cm largo x 4m alto.</t>
  </si>
  <si>
    <t>PORTON AREA DE RECEPCION</t>
  </si>
  <si>
    <t>u</t>
  </si>
  <si>
    <t>TIEMPO ENTREGA:    6 dias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</si>
</sst>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dd\-mm\-yy;@"/>
    <numFmt numFmtId="165" formatCode="_-* #,##0.00\ [$€-1]_-;\-* #,##0.00\ [$€-1]_-;_-* &quot;-&quot;??\ [$€-1]_-"/>
    <numFmt numFmtId="166" formatCode="[$$-440A]#,##0.00"/>
    <numFmt numFmtId="167" formatCode="[$$-440A]#,##0.00;\-[$$-440A]#,##0.00"/>
  </numFmts>
  <fonts count="12" x14ac:knownFonts="1">
    <font>
      <sz val="10"/>
      <name val="Arial"/>
    </font>
    <font>
      <sz val="10"/>
      <name val="Arial"/>
      <family val="2"/>
    </font>
    <font>
      <b/>
      <sz val="10"/>
      <name val="Arial"/>
      <family val="2"/>
    </font>
    <font>
      <sz val="8"/>
      <name val="Arial"/>
      <family val="2"/>
    </font>
    <font>
      <sz val="8"/>
      <name val="Arial"/>
      <family val="2"/>
    </font>
    <font>
      <b/>
      <sz val="9"/>
      <name val="Arial"/>
      <family val="2"/>
    </font>
    <font>
      <b/>
      <sz val="12"/>
      <name val="Arial"/>
      <family val="2"/>
    </font>
    <font>
      <sz val="14"/>
      <name val="Arial"/>
      <family val="2"/>
    </font>
    <font>
      <b/>
      <sz val="18"/>
      <name val="Arial"/>
      <family val="2"/>
    </font>
    <font>
      <sz val="14"/>
      <name val="Arial"/>
      <family val="2"/>
    </font>
    <font>
      <b/>
      <sz val="8"/>
      <name val="Arial"/>
      <family val="2"/>
    </font>
    <font>
      <sz val="12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indexed="6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28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165" fontId="1" fillId="0" borderId="0" applyFont="0" applyFill="0" applyBorder="0" applyAlignment="0" applyProtection="0"/>
  </cellStyleXfs>
  <cellXfs count="86">
    <xf numFmtId="0" fontId="0" fillId="0" borderId="0" xfId="0"/>
    <xf numFmtId="0" fontId="0" fillId="0" borderId="0" xfId="0" applyProtection="1"/>
    <xf numFmtId="0" fontId="0" fillId="0" borderId="0" xfId="0" applyAlignment="1" applyProtection="1">
      <alignment horizontal="center"/>
    </xf>
    <xf numFmtId="0" fontId="2" fillId="0" borderId="0" xfId="0" applyFont="1" applyFill="1" applyBorder="1" applyAlignment="1" applyProtection="1"/>
    <xf numFmtId="0" fontId="0" fillId="0" borderId="0" xfId="0" applyBorder="1" applyAlignment="1" applyProtection="1"/>
    <xf numFmtId="0" fontId="3" fillId="0" borderId="0" xfId="0" applyFont="1" applyFill="1" applyBorder="1" applyAlignment="1" applyProtection="1">
      <alignment horizontal="center"/>
    </xf>
    <xf numFmtId="0" fontId="3" fillId="0" borderId="0" xfId="0" applyFont="1" applyProtection="1"/>
    <xf numFmtId="164" fontId="2" fillId="0" borderId="0" xfId="0" applyNumberFormat="1" applyFont="1" applyBorder="1" applyAlignment="1" applyProtection="1">
      <alignment horizontal="left" vertical="center" indent="1"/>
    </xf>
    <xf numFmtId="0" fontId="4" fillId="0" borderId="0" xfId="0" applyFont="1" applyFill="1" applyBorder="1" applyAlignment="1" applyProtection="1"/>
    <xf numFmtId="0" fontId="0" fillId="0" borderId="3" xfId="0" applyBorder="1" applyProtection="1"/>
    <xf numFmtId="0" fontId="0" fillId="0" borderId="0" xfId="0" applyBorder="1" applyProtection="1"/>
    <xf numFmtId="0" fontId="3" fillId="0" borderId="0" xfId="0" applyFont="1" applyFill="1" applyBorder="1" applyAlignment="1" applyProtection="1"/>
    <xf numFmtId="166" fontId="0" fillId="0" borderId="2" xfId="0" applyNumberFormat="1" applyBorder="1" applyProtection="1"/>
    <xf numFmtId="0" fontId="0" fillId="0" borderId="23" xfId="0" applyNumberFormat="1" applyBorder="1" applyAlignment="1" applyProtection="1">
      <alignment horizontal="center" vertical="center"/>
      <protection locked="0"/>
    </xf>
    <xf numFmtId="0" fontId="0" fillId="0" borderId="24" xfId="0" applyNumberFormat="1" applyBorder="1" applyAlignment="1" applyProtection="1">
      <alignment horizontal="center" vertical="center"/>
      <protection locked="0"/>
    </xf>
    <xf numFmtId="166" fontId="0" fillId="0" borderId="24" xfId="0" applyNumberFormat="1" applyBorder="1" applyAlignment="1" applyProtection="1">
      <alignment horizontal="center" vertical="center"/>
      <protection locked="0"/>
    </xf>
    <xf numFmtId="0" fontId="6" fillId="0" borderId="0" xfId="0" applyFont="1" applyBorder="1" applyAlignment="1" applyProtection="1">
      <alignment horizontal="center"/>
      <protection locked="0"/>
    </xf>
    <xf numFmtId="166" fontId="2" fillId="0" borderId="2" xfId="0" applyNumberFormat="1" applyFont="1" applyBorder="1" applyAlignment="1" applyProtection="1">
      <alignment horizontal="center" vertical="center"/>
    </xf>
    <xf numFmtId="0" fontId="2" fillId="0" borderId="2" xfId="0" applyFont="1" applyBorder="1" applyAlignment="1" applyProtection="1">
      <alignment horizontal="center" vertical="center"/>
    </xf>
    <xf numFmtId="0" fontId="2" fillId="0" borderId="2" xfId="0" applyFont="1" applyBorder="1" applyAlignment="1" applyProtection="1">
      <alignment horizontal="center" vertical="center" wrapText="1"/>
    </xf>
    <xf numFmtId="0" fontId="0" fillId="0" borderId="0" xfId="0" applyAlignment="1" applyProtection="1">
      <alignment horizontal="center" vertical="center"/>
    </xf>
    <xf numFmtId="0" fontId="1" fillId="0" borderId="0" xfId="0" applyFont="1" applyBorder="1" applyAlignment="1" applyProtection="1">
      <alignment horizontal="center" vertical="center"/>
    </xf>
    <xf numFmtId="0" fontId="0" fillId="4" borderId="7" xfId="0" applyNumberFormat="1" applyFill="1" applyBorder="1" applyAlignment="1" applyProtection="1">
      <alignment horizontal="center" vertical="center"/>
      <protection locked="0"/>
    </xf>
    <xf numFmtId="0" fontId="0" fillId="4" borderId="4" xfId="0" applyNumberFormat="1" applyFill="1" applyBorder="1" applyAlignment="1" applyProtection="1">
      <alignment horizontal="center" vertical="center"/>
      <protection locked="0"/>
    </xf>
    <xf numFmtId="0" fontId="1" fillId="4" borderId="4" xfId="0" applyNumberFormat="1" applyFont="1" applyFill="1" applyBorder="1" applyAlignment="1" applyProtection="1">
      <alignment horizontal="center" vertical="center"/>
      <protection locked="0"/>
    </xf>
    <xf numFmtId="166" fontId="0" fillId="4" borderId="10" xfId="0" applyNumberFormat="1" applyFill="1" applyBorder="1" applyAlignment="1" applyProtection="1">
      <alignment horizontal="center" vertical="center"/>
      <protection locked="0"/>
    </xf>
    <xf numFmtId="0" fontId="1" fillId="4" borderId="26" xfId="0" applyNumberFormat="1" applyFont="1" applyFill="1" applyBorder="1" applyAlignment="1" applyProtection="1">
      <alignment horizontal="center" vertical="center" wrapText="1"/>
      <protection locked="0"/>
    </xf>
    <xf numFmtId="0" fontId="0" fillId="4" borderId="27" xfId="0" applyNumberFormat="1" applyFill="1" applyBorder="1" applyAlignment="1" applyProtection="1">
      <alignment horizontal="center" vertical="center"/>
      <protection locked="0"/>
    </xf>
    <xf numFmtId="0" fontId="0" fillId="4" borderId="24" xfId="0" applyNumberFormat="1" applyFill="1" applyBorder="1" applyAlignment="1" applyProtection="1">
      <alignment horizontal="center" vertical="center"/>
      <protection locked="0"/>
    </xf>
    <xf numFmtId="166" fontId="0" fillId="4" borderId="27" xfId="0" applyNumberFormat="1" applyFill="1" applyBorder="1" applyAlignment="1" applyProtection="1">
      <alignment horizontal="center" vertical="center"/>
      <protection locked="0"/>
    </xf>
    <xf numFmtId="166" fontId="0" fillId="4" borderId="24" xfId="0" applyNumberFormat="1" applyFill="1" applyBorder="1" applyAlignment="1" applyProtection="1">
      <alignment horizontal="center" vertical="center"/>
      <protection locked="0"/>
    </xf>
    <xf numFmtId="0" fontId="1" fillId="4" borderId="0" xfId="0" applyNumberFormat="1" applyFont="1" applyFill="1" applyBorder="1" applyAlignment="1" applyProtection="1">
      <alignment horizontal="left" vertical="center" wrapText="1"/>
      <protection locked="0"/>
    </xf>
    <xf numFmtId="0" fontId="1" fillId="4" borderId="3" xfId="0" applyNumberFormat="1" applyFont="1" applyFill="1" applyBorder="1" applyAlignment="1" applyProtection="1">
      <alignment horizontal="left" vertical="center" wrapText="1"/>
      <protection locked="0"/>
    </xf>
    <xf numFmtId="0" fontId="2" fillId="4" borderId="4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8" xfId="0" applyNumberFormat="1" applyFont="1" applyBorder="1" applyAlignment="1" applyProtection="1">
      <alignment horizontal="center" vertical="center" wrapText="1"/>
      <protection locked="0"/>
    </xf>
    <xf numFmtId="0" fontId="1" fillId="0" borderId="1" xfId="0" applyNumberFormat="1" applyFont="1" applyBorder="1" applyAlignment="1" applyProtection="1">
      <alignment horizontal="center" vertical="center" wrapText="1"/>
      <protection locked="0"/>
    </xf>
    <xf numFmtId="0" fontId="1" fillId="0" borderId="9" xfId="0" applyNumberFormat="1" applyFont="1" applyBorder="1" applyAlignment="1" applyProtection="1">
      <alignment horizontal="center" vertical="center" wrapText="1"/>
      <protection locked="0"/>
    </xf>
    <xf numFmtId="0" fontId="1" fillId="4" borderId="26" xfId="0" applyNumberFormat="1" applyFont="1" applyFill="1" applyBorder="1" applyAlignment="1" applyProtection="1">
      <alignment horizontal="center" vertical="center" wrapText="1"/>
      <protection locked="0"/>
    </xf>
    <xf numFmtId="0" fontId="1" fillId="4" borderId="0" xfId="0" applyNumberFormat="1" applyFont="1" applyFill="1" applyBorder="1" applyAlignment="1" applyProtection="1">
      <alignment horizontal="center" vertical="center" wrapText="1"/>
      <protection locked="0"/>
    </xf>
    <xf numFmtId="0" fontId="1" fillId="4" borderId="3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23" xfId="0" applyNumberFormat="1" applyFont="1" applyBorder="1" applyAlignment="1" applyProtection="1">
      <alignment horizontal="center" vertical="center" wrapText="1"/>
      <protection locked="0"/>
    </xf>
    <xf numFmtId="0" fontId="1" fillId="0" borderId="6" xfId="0" applyNumberFormat="1" applyFont="1" applyBorder="1" applyAlignment="1" applyProtection="1">
      <alignment horizontal="center" vertical="center" wrapText="1"/>
      <protection locked="0"/>
    </xf>
    <xf numFmtId="0" fontId="1" fillId="0" borderId="25" xfId="0" applyNumberFormat="1" applyFont="1" applyBorder="1" applyAlignment="1" applyProtection="1">
      <alignment horizontal="center" vertical="center" wrapText="1"/>
      <protection locked="0"/>
    </xf>
    <xf numFmtId="0" fontId="8" fillId="3" borderId="7" xfId="0" applyFont="1" applyFill="1" applyBorder="1" applyAlignment="1" applyProtection="1">
      <alignment horizontal="center"/>
    </xf>
    <xf numFmtId="0" fontId="8" fillId="3" borderId="4" xfId="0" applyFont="1" applyFill="1" applyBorder="1" applyAlignment="1" applyProtection="1">
      <alignment horizontal="center"/>
    </xf>
    <xf numFmtId="0" fontId="8" fillId="3" borderId="10" xfId="0" applyFont="1" applyFill="1" applyBorder="1" applyAlignment="1" applyProtection="1">
      <alignment horizontal="center"/>
    </xf>
    <xf numFmtId="0" fontId="2" fillId="0" borderId="0" xfId="0" applyFont="1" applyFill="1" applyBorder="1" applyAlignment="1" applyProtection="1">
      <alignment horizontal="center"/>
    </xf>
    <xf numFmtId="0" fontId="2" fillId="0" borderId="0" xfId="0" applyFont="1" applyFill="1" applyBorder="1" applyAlignment="1" applyProtection="1">
      <alignment horizontal="left" indent="1"/>
    </xf>
    <xf numFmtId="0" fontId="7" fillId="0" borderId="0" xfId="0" applyFont="1" applyBorder="1" applyAlignment="1" applyProtection="1">
      <alignment horizontal="left" indent="1"/>
      <protection locked="0"/>
    </xf>
    <xf numFmtId="0" fontId="6" fillId="0" borderId="0" xfId="0" applyFont="1" applyFill="1" applyBorder="1" applyAlignment="1" applyProtection="1">
      <alignment horizontal="center"/>
      <protection locked="0"/>
    </xf>
    <xf numFmtId="0" fontId="2" fillId="0" borderId="0" xfId="0" applyFont="1" applyFill="1" applyBorder="1" applyAlignment="1" applyProtection="1">
      <alignment horizontal="center" vertical="center" wrapText="1"/>
      <protection locked="0"/>
    </xf>
    <xf numFmtId="0" fontId="2" fillId="2" borderId="0" xfId="0" applyFont="1" applyFill="1" applyBorder="1" applyAlignment="1" applyProtection="1">
      <alignment horizontal="center" vertical="center"/>
    </xf>
    <xf numFmtId="0" fontId="2" fillId="2" borderId="3" xfId="0" applyFont="1" applyFill="1" applyBorder="1" applyAlignment="1" applyProtection="1">
      <alignment horizontal="center" vertical="center"/>
    </xf>
    <xf numFmtId="0" fontId="3" fillId="0" borderId="0" xfId="0" applyFont="1" applyFill="1" applyBorder="1" applyAlignment="1" applyProtection="1">
      <alignment horizontal="left"/>
    </xf>
    <xf numFmtId="164" fontId="2" fillId="0" borderId="0" xfId="0" applyNumberFormat="1" applyFont="1" applyFill="1" applyBorder="1" applyAlignment="1" applyProtection="1">
      <alignment horizontal="center" vertical="center"/>
    </xf>
    <xf numFmtId="0" fontId="5" fillId="3" borderId="12" xfId="0" applyFont="1" applyFill="1" applyBorder="1" applyAlignment="1" applyProtection="1">
      <alignment horizontal="center" vertical="center"/>
    </xf>
    <xf numFmtId="0" fontId="5" fillId="3" borderId="13" xfId="0" applyFont="1" applyFill="1" applyBorder="1" applyAlignment="1" applyProtection="1">
      <alignment horizontal="center" vertical="center"/>
    </xf>
    <xf numFmtId="0" fontId="5" fillId="3" borderId="14" xfId="0" applyFont="1" applyFill="1" applyBorder="1" applyAlignment="1" applyProtection="1">
      <alignment horizontal="center" vertical="center"/>
    </xf>
    <xf numFmtId="0" fontId="5" fillId="3" borderId="18" xfId="0" applyFont="1" applyFill="1" applyBorder="1" applyAlignment="1" applyProtection="1">
      <alignment horizontal="center" vertical="center"/>
    </xf>
    <xf numFmtId="0" fontId="5" fillId="3" borderId="19" xfId="0" applyFont="1" applyFill="1" applyBorder="1" applyAlignment="1" applyProtection="1">
      <alignment horizontal="center" vertical="center"/>
    </xf>
    <xf numFmtId="0" fontId="5" fillId="3" borderId="20" xfId="0" applyFont="1" applyFill="1" applyBorder="1" applyAlignment="1" applyProtection="1">
      <alignment horizontal="center" vertical="center"/>
    </xf>
    <xf numFmtId="0" fontId="10" fillId="3" borderId="15" xfId="0" applyFont="1" applyFill="1" applyBorder="1" applyAlignment="1" applyProtection="1">
      <alignment horizontal="center" vertical="center"/>
    </xf>
    <xf numFmtId="0" fontId="10" fillId="3" borderId="21" xfId="0" applyFont="1" applyFill="1" applyBorder="1" applyAlignment="1" applyProtection="1">
      <alignment horizontal="center" vertical="center"/>
    </xf>
    <xf numFmtId="0" fontId="2" fillId="0" borderId="0" xfId="0" applyFont="1" applyFill="1" applyBorder="1" applyAlignment="1" applyProtection="1">
      <alignment vertical="center"/>
    </xf>
    <xf numFmtId="0" fontId="2" fillId="0" borderId="0" xfId="0" applyFont="1" applyFill="1" applyBorder="1" applyAlignment="1" applyProtection="1">
      <alignment horizontal="left" vertical="center"/>
    </xf>
    <xf numFmtId="0" fontId="5" fillId="3" borderId="16" xfId="0" applyFont="1" applyFill="1" applyBorder="1" applyAlignment="1" applyProtection="1">
      <alignment horizontal="center" vertical="center"/>
    </xf>
    <xf numFmtId="0" fontId="5" fillId="3" borderId="22" xfId="0" applyFont="1" applyFill="1" applyBorder="1" applyAlignment="1" applyProtection="1">
      <alignment horizontal="center" vertical="center"/>
    </xf>
    <xf numFmtId="0" fontId="5" fillId="3" borderId="11" xfId="0" applyFont="1" applyFill="1" applyBorder="1" applyAlignment="1" applyProtection="1">
      <alignment horizontal="center" vertical="center"/>
    </xf>
    <xf numFmtId="0" fontId="5" fillId="3" borderId="17" xfId="0" applyFont="1" applyFill="1" applyBorder="1" applyAlignment="1" applyProtection="1">
      <alignment horizontal="center" vertical="center"/>
    </xf>
    <xf numFmtId="0" fontId="6" fillId="0" borderId="6" xfId="0" applyFont="1" applyBorder="1" applyAlignment="1" applyProtection="1">
      <alignment horizontal="center"/>
      <protection locked="0"/>
    </xf>
    <xf numFmtId="0" fontId="1" fillId="0" borderId="5" xfId="0" applyFont="1" applyBorder="1" applyAlignment="1" applyProtection="1">
      <alignment horizontal="center"/>
    </xf>
    <xf numFmtId="167" fontId="9" fillId="3" borderId="4" xfId="1" applyNumberFormat="1" applyFont="1" applyFill="1" applyBorder="1" applyAlignment="1" applyProtection="1">
      <alignment horizontal="center"/>
    </xf>
    <xf numFmtId="167" fontId="9" fillId="3" borderId="10" xfId="1" applyNumberFormat="1" applyFont="1" applyFill="1" applyBorder="1" applyAlignment="1" applyProtection="1">
      <alignment horizontal="center"/>
    </xf>
    <xf numFmtId="0" fontId="9" fillId="3" borderId="7" xfId="0" applyFont="1" applyFill="1" applyBorder="1" applyAlignment="1" applyProtection="1">
      <alignment horizontal="center"/>
    </xf>
    <xf numFmtId="0" fontId="9" fillId="3" borderId="4" xfId="0" applyFont="1" applyFill="1" applyBorder="1" applyAlignment="1" applyProtection="1">
      <alignment horizontal="center"/>
    </xf>
    <xf numFmtId="0" fontId="10" fillId="0" borderId="6" xfId="0" applyFont="1" applyBorder="1" applyAlignment="1" applyProtection="1">
      <alignment horizontal="center" vertical="center"/>
    </xf>
    <xf numFmtId="0" fontId="6" fillId="0" borderId="0" xfId="0" applyFont="1" applyBorder="1" applyAlignment="1" applyProtection="1">
      <alignment horizontal="center" vertical="center"/>
    </xf>
    <xf numFmtId="49" fontId="6" fillId="0" borderId="0" xfId="0" applyNumberFormat="1" applyFont="1" applyBorder="1" applyAlignment="1" applyProtection="1">
      <alignment horizontal="center" vertical="center"/>
      <protection locked="0"/>
    </xf>
    <xf numFmtId="0" fontId="11" fillId="0" borderId="5" xfId="0" applyFont="1" applyBorder="1" applyAlignment="1" applyProtection="1">
      <alignment horizontal="center" vertical="center" wrapText="1"/>
      <protection locked="0"/>
    </xf>
    <xf numFmtId="0" fontId="11" fillId="0" borderId="0" xfId="0" applyFont="1" applyBorder="1" applyAlignment="1" applyProtection="1">
      <alignment horizontal="center" vertical="center" wrapText="1"/>
      <protection locked="0"/>
    </xf>
    <xf numFmtId="0" fontId="2" fillId="0" borderId="8" xfId="0" applyFont="1" applyBorder="1" applyAlignment="1" applyProtection="1">
      <alignment horizontal="center" vertical="center"/>
    </xf>
    <xf numFmtId="0" fontId="2" fillId="0" borderId="1" xfId="0" applyFont="1" applyBorder="1" applyAlignment="1" applyProtection="1">
      <alignment horizontal="center" vertical="center"/>
    </xf>
    <xf numFmtId="0" fontId="2" fillId="0" borderId="9" xfId="0" applyFont="1" applyBorder="1" applyAlignment="1" applyProtection="1">
      <alignment horizontal="center" vertical="center"/>
    </xf>
    <xf numFmtId="0" fontId="3" fillId="0" borderId="5" xfId="0" applyFont="1" applyBorder="1" applyAlignment="1" applyProtection="1">
      <alignment horizontal="center" vertical="center" wrapText="1"/>
      <protection locked="0"/>
    </xf>
    <xf numFmtId="0" fontId="3" fillId="0" borderId="0" xfId="0" applyFont="1" applyBorder="1" applyAlignment="1" applyProtection="1">
      <alignment horizontal="center" vertical="center" wrapText="1"/>
      <protection locked="0"/>
    </xf>
    <xf numFmtId="0" fontId="10" fillId="0" borderId="6" xfId="0" applyFont="1" applyBorder="1" applyAlignment="1" applyProtection="1">
      <alignment horizontal="center"/>
    </xf>
  </cellXfs>
  <cellStyles count="2">
    <cellStyle name="Euro" xfId="1" xr:uid="{00000000-0005-0000-0000-000000000000}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mp"/><Relationship Id="rId3" Type="http://schemas.openxmlformats.org/officeDocument/2006/relationships/image" Target="../media/image3.tmp"/><Relationship Id="rId7" Type="http://schemas.openxmlformats.org/officeDocument/2006/relationships/image" Target="../media/image7.tmp"/><Relationship Id="rId2" Type="http://schemas.openxmlformats.org/officeDocument/2006/relationships/image" Target="../media/image2.emf"/><Relationship Id="rId1" Type="http://schemas.openxmlformats.org/officeDocument/2006/relationships/image" Target="../media/image1.jpeg"/><Relationship Id="rId6" Type="http://schemas.openxmlformats.org/officeDocument/2006/relationships/image" Target="../media/image6.tmp"/><Relationship Id="rId5" Type="http://schemas.openxmlformats.org/officeDocument/2006/relationships/image" Target="../media/image5.tmp"/><Relationship Id="rId4" Type="http://schemas.openxmlformats.org/officeDocument/2006/relationships/image" Target="../media/image4.tmp"/><Relationship Id="rId9" Type="http://schemas.openxmlformats.org/officeDocument/2006/relationships/image" Target="../media/image9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66675</xdr:colOff>
      <xdr:row>2</xdr:row>
      <xdr:rowOff>104775</xdr:rowOff>
    </xdr:from>
    <xdr:to>
      <xdr:col>10</xdr:col>
      <xdr:colOff>0</xdr:colOff>
      <xdr:row>8</xdr:row>
      <xdr:rowOff>85725</xdr:rowOff>
    </xdr:to>
    <xdr:sp macro="" textlink="">
      <xdr:nvSpPr>
        <xdr:cNvPr id="1045" name="AutoShape 5">
          <a:extLst>
            <a:ext uri="{FF2B5EF4-FFF2-40B4-BE49-F238E27FC236}">
              <a16:creationId xmlns:a16="http://schemas.microsoft.com/office/drawing/2014/main" id="{00000000-0008-0000-0000-000015040000}"/>
            </a:ext>
          </a:extLst>
        </xdr:cNvPr>
        <xdr:cNvSpPr>
          <a:spLocks noChangeArrowheads="1"/>
        </xdr:cNvSpPr>
      </xdr:nvSpPr>
      <xdr:spPr bwMode="auto">
        <a:xfrm>
          <a:off x="3771900" y="457200"/>
          <a:ext cx="3390900" cy="1285875"/>
        </a:xfrm>
        <a:prstGeom prst="roundRect">
          <a:avLst>
            <a:gd name="adj" fmla="val 16667"/>
          </a:avLst>
        </a:prstGeom>
        <a:noFill/>
        <a:ln w="25400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</a:extLst>
      </xdr:spPr>
    </xdr:sp>
    <xdr:clientData/>
  </xdr:twoCellAnchor>
  <xdr:twoCellAnchor>
    <xdr:from>
      <xdr:col>4</xdr:col>
      <xdr:colOff>76200</xdr:colOff>
      <xdr:row>8</xdr:row>
      <xdr:rowOff>171450</xdr:rowOff>
    </xdr:from>
    <xdr:to>
      <xdr:col>10</xdr:col>
      <xdr:colOff>0</xdr:colOff>
      <xdr:row>11</xdr:row>
      <xdr:rowOff>47625</xdr:rowOff>
    </xdr:to>
    <xdr:sp macro="" textlink="">
      <xdr:nvSpPr>
        <xdr:cNvPr id="1046" name="AutoShape 6">
          <a:extLst>
            <a:ext uri="{FF2B5EF4-FFF2-40B4-BE49-F238E27FC236}">
              <a16:creationId xmlns:a16="http://schemas.microsoft.com/office/drawing/2014/main" id="{00000000-0008-0000-0000-000016040000}"/>
            </a:ext>
          </a:extLst>
        </xdr:cNvPr>
        <xdr:cNvSpPr>
          <a:spLocks noChangeArrowheads="1"/>
        </xdr:cNvSpPr>
      </xdr:nvSpPr>
      <xdr:spPr bwMode="auto">
        <a:xfrm>
          <a:off x="4457700" y="1819275"/>
          <a:ext cx="3248025" cy="561975"/>
        </a:xfrm>
        <a:prstGeom prst="roundRect">
          <a:avLst>
            <a:gd name="adj" fmla="val 16667"/>
          </a:avLst>
        </a:prstGeom>
        <a:noFill/>
        <a:ln w="25400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</a:extLst>
      </xdr:spPr>
    </xdr:sp>
    <xdr:clientData/>
  </xdr:twoCellAnchor>
  <xdr:twoCellAnchor>
    <xdr:from>
      <xdr:col>1</xdr:col>
      <xdr:colOff>0</xdr:colOff>
      <xdr:row>37</xdr:row>
      <xdr:rowOff>0</xdr:rowOff>
    </xdr:from>
    <xdr:to>
      <xdr:col>4</xdr:col>
      <xdr:colOff>0</xdr:colOff>
      <xdr:row>42</xdr:row>
      <xdr:rowOff>66675</xdr:rowOff>
    </xdr:to>
    <xdr:sp macro="" textlink="">
      <xdr:nvSpPr>
        <xdr:cNvPr id="1047" name="AutoShape 8">
          <a:extLst>
            <a:ext uri="{FF2B5EF4-FFF2-40B4-BE49-F238E27FC236}">
              <a16:creationId xmlns:a16="http://schemas.microsoft.com/office/drawing/2014/main" id="{00000000-0008-0000-0000-000017040000}"/>
            </a:ext>
          </a:extLst>
        </xdr:cNvPr>
        <xdr:cNvSpPr>
          <a:spLocks noChangeArrowheads="1"/>
        </xdr:cNvSpPr>
      </xdr:nvSpPr>
      <xdr:spPr bwMode="auto">
        <a:xfrm>
          <a:off x="762000" y="8810625"/>
          <a:ext cx="2943225" cy="904875"/>
        </a:xfrm>
        <a:prstGeom prst="roundRect">
          <a:avLst>
            <a:gd name="adj" fmla="val 16667"/>
          </a:avLst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</a:extLst>
      </xdr:spPr>
    </xdr:sp>
    <xdr:clientData/>
  </xdr:twoCellAnchor>
  <xdr:twoCellAnchor>
    <xdr:from>
      <xdr:col>5</xdr:col>
      <xdr:colOff>0</xdr:colOff>
      <xdr:row>37</xdr:row>
      <xdr:rowOff>0</xdr:rowOff>
    </xdr:from>
    <xdr:to>
      <xdr:col>10</xdr:col>
      <xdr:colOff>0</xdr:colOff>
      <xdr:row>42</xdr:row>
      <xdr:rowOff>66675</xdr:rowOff>
    </xdr:to>
    <xdr:sp macro="" textlink="">
      <xdr:nvSpPr>
        <xdr:cNvPr id="1048" name="AutoShape 9">
          <a:extLst>
            <a:ext uri="{FF2B5EF4-FFF2-40B4-BE49-F238E27FC236}">
              <a16:creationId xmlns:a16="http://schemas.microsoft.com/office/drawing/2014/main" id="{00000000-0008-0000-0000-000018040000}"/>
            </a:ext>
          </a:extLst>
        </xdr:cNvPr>
        <xdr:cNvSpPr>
          <a:spLocks noChangeArrowheads="1"/>
        </xdr:cNvSpPr>
      </xdr:nvSpPr>
      <xdr:spPr bwMode="auto">
        <a:xfrm>
          <a:off x="3848100" y="10963275"/>
          <a:ext cx="3314700" cy="914400"/>
        </a:xfrm>
        <a:prstGeom prst="roundRect">
          <a:avLst>
            <a:gd name="adj" fmla="val 16667"/>
          </a:avLst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</a:extLst>
      </xdr:spPr>
    </xdr:sp>
    <xdr:clientData/>
  </xdr:twoCellAnchor>
  <xdr:twoCellAnchor>
    <xdr:from>
      <xdr:col>0</xdr:col>
      <xdr:colOff>742950</xdr:colOff>
      <xdr:row>34</xdr:row>
      <xdr:rowOff>142875</xdr:rowOff>
    </xdr:from>
    <xdr:to>
      <xdr:col>9</xdr:col>
      <xdr:colOff>685800</xdr:colOff>
      <xdr:row>36</xdr:row>
      <xdr:rowOff>28575</xdr:rowOff>
    </xdr:to>
    <xdr:sp macro="" textlink="">
      <xdr:nvSpPr>
        <xdr:cNvPr id="1049" name="AutoShape 10">
          <a:extLst>
            <a:ext uri="{FF2B5EF4-FFF2-40B4-BE49-F238E27FC236}">
              <a16:creationId xmlns:a16="http://schemas.microsoft.com/office/drawing/2014/main" id="{00000000-0008-0000-0000-000019040000}"/>
            </a:ext>
          </a:extLst>
        </xdr:cNvPr>
        <xdr:cNvSpPr>
          <a:spLocks noChangeArrowheads="1"/>
        </xdr:cNvSpPr>
      </xdr:nvSpPr>
      <xdr:spPr bwMode="auto">
        <a:xfrm>
          <a:off x="742950" y="8391525"/>
          <a:ext cx="6391275" cy="285750"/>
        </a:xfrm>
        <a:prstGeom prst="roundRect">
          <a:avLst>
            <a:gd name="adj" fmla="val 16667"/>
          </a:avLst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</a:extLst>
      </xdr:spPr>
    </xdr:sp>
    <xdr:clientData/>
  </xdr:twoCellAnchor>
  <xdr:twoCellAnchor>
    <xdr:from>
      <xdr:col>0</xdr:col>
      <xdr:colOff>752475</xdr:colOff>
      <xdr:row>2</xdr:row>
      <xdr:rowOff>95250</xdr:rowOff>
    </xdr:from>
    <xdr:to>
      <xdr:col>3</xdr:col>
      <xdr:colOff>1695450</xdr:colOff>
      <xdr:row>11</xdr:row>
      <xdr:rowOff>57150</xdr:rowOff>
    </xdr:to>
    <xdr:sp macro="" textlink="">
      <xdr:nvSpPr>
        <xdr:cNvPr id="1044" name="AutoShape 4">
          <a:extLst>
            <a:ext uri="{FF2B5EF4-FFF2-40B4-BE49-F238E27FC236}">
              <a16:creationId xmlns:a16="http://schemas.microsoft.com/office/drawing/2014/main" id="{00000000-0008-0000-0000-000014040000}"/>
            </a:ext>
          </a:extLst>
        </xdr:cNvPr>
        <xdr:cNvSpPr>
          <a:spLocks noChangeArrowheads="1"/>
        </xdr:cNvSpPr>
      </xdr:nvSpPr>
      <xdr:spPr bwMode="auto">
        <a:xfrm>
          <a:off x="752475" y="447675"/>
          <a:ext cx="2933700" cy="1952625"/>
        </a:xfrm>
        <a:prstGeom prst="roundRect">
          <a:avLst>
            <a:gd name="adj" fmla="val 16667"/>
          </a:avLst>
        </a:prstGeom>
        <a:solidFill>
          <a:schemeClr val="tx1"/>
        </a:solidFill>
        <a:ln w="9525">
          <a:solidFill>
            <a:schemeClr val="tx1"/>
          </a:solidFill>
          <a:round/>
          <a:headEnd/>
          <a:tailEnd/>
        </a:ln>
      </xdr:spPr>
    </xdr:sp>
    <xdr:clientData/>
  </xdr:twoCellAnchor>
  <xdr:twoCellAnchor>
    <xdr:from>
      <xdr:col>1</xdr:col>
      <xdr:colOff>65037</xdr:colOff>
      <xdr:row>2</xdr:row>
      <xdr:rowOff>152400</xdr:rowOff>
    </xdr:from>
    <xdr:to>
      <xdr:col>3</xdr:col>
      <xdr:colOff>1639210</xdr:colOff>
      <xdr:row>10</xdr:row>
      <xdr:rowOff>219075</xdr:rowOff>
    </xdr:to>
    <xdr:sp macro="" textlink="">
      <xdr:nvSpPr>
        <xdr:cNvPr id="9" name="AutoShape 4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>
          <a:spLocks noChangeArrowheads="1"/>
        </xdr:cNvSpPr>
      </xdr:nvSpPr>
      <xdr:spPr bwMode="auto">
        <a:xfrm>
          <a:off x="827037" y="504825"/>
          <a:ext cx="2802898" cy="1828800"/>
        </a:xfrm>
        <a:prstGeom prst="roundRect">
          <a:avLst>
            <a:gd name="adj" fmla="val 16667"/>
          </a:avLst>
        </a:prstGeom>
        <a:solidFill>
          <a:schemeClr val="bg1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>
              <a:alpha val="10000"/>
            </a:srgbClr>
          </a:solidFill>
          <a:round/>
          <a:headEnd/>
          <a:tailEnd/>
        </a:ln>
      </xdr:spPr>
      <xdr:txBody>
        <a:bodyPr/>
        <a:lstStyle/>
        <a:p>
          <a:endParaRPr lang="es-ES"/>
        </a:p>
      </xdr:txBody>
    </xdr:sp>
    <xdr:clientData/>
  </xdr:twoCellAnchor>
  <xdr:twoCellAnchor>
    <xdr:from>
      <xdr:col>2</xdr:col>
      <xdr:colOff>47625</xdr:colOff>
      <xdr:row>3</xdr:row>
      <xdr:rowOff>44896</xdr:rowOff>
    </xdr:from>
    <xdr:to>
      <xdr:col>3</xdr:col>
      <xdr:colOff>1009650</xdr:colOff>
      <xdr:row>8</xdr:row>
      <xdr:rowOff>180975</xdr:rowOff>
    </xdr:to>
    <xdr:pic>
      <xdr:nvPicPr>
        <xdr:cNvPr id="8" name="2 Imagen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6850" y="559246"/>
          <a:ext cx="1533525" cy="1279079"/>
        </a:xfrm>
        <a:prstGeom prst="rect">
          <a:avLst/>
        </a:prstGeom>
      </xdr:spPr>
    </xdr:pic>
    <xdr:clientData/>
  </xdr:twoCellAnchor>
  <xdr:twoCellAnchor>
    <xdr:from>
      <xdr:col>0</xdr:col>
      <xdr:colOff>742949</xdr:colOff>
      <xdr:row>8</xdr:row>
      <xdr:rowOff>114300</xdr:rowOff>
    </xdr:from>
    <xdr:to>
      <xdr:col>3</xdr:col>
      <xdr:colOff>1676399</xdr:colOff>
      <xdr:row>11</xdr:row>
      <xdr:rowOff>9526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742949" y="1771650"/>
          <a:ext cx="2924175" cy="5810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900" i="1"/>
            <a:t>Dirección:</a:t>
          </a:r>
          <a:r>
            <a:rPr lang="es-ES" sz="900" i="1" baseline="0"/>
            <a:t> Calle Concepcion # 625 San Salvador                PBX: 2240-1600</a:t>
          </a:r>
        </a:p>
        <a:p>
          <a:pPr algn="ctr"/>
          <a:r>
            <a:rPr lang="es-ES" sz="1100" i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http://dfproyectos.com</a:t>
          </a:r>
          <a:endParaRPr lang="es-ES" sz="900" i="1" baseline="0"/>
        </a:p>
      </xdr:txBody>
    </xdr:sp>
    <xdr:clientData/>
  </xdr:twoCellAnchor>
  <xdr:twoCellAnchor>
    <xdr:from>
      <xdr:col>1</xdr:col>
      <xdr:colOff>0</xdr:colOff>
      <xdr:row>44</xdr:row>
      <xdr:rowOff>0</xdr:rowOff>
    </xdr:from>
    <xdr:to>
      <xdr:col>9</xdr:col>
      <xdr:colOff>704850</xdr:colOff>
      <xdr:row>46</xdr:row>
      <xdr:rowOff>95250</xdr:rowOff>
    </xdr:to>
    <xdr:sp macro="" textlink="">
      <xdr:nvSpPr>
        <xdr:cNvPr id="12" name="AutoShape 10">
          <a:extLst>
            <a:ext uri="{FF2B5EF4-FFF2-40B4-BE49-F238E27FC236}">
              <a16:creationId xmlns:a16="http://schemas.microsoft.com/office/drawing/2014/main" id="{79A0AB31-7C5E-4A2B-A075-F86290F17292}"/>
            </a:ext>
          </a:extLst>
        </xdr:cNvPr>
        <xdr:cNvSpPr>
          <a:spLocks noChangeArrowheads="1"/>
        </xdr:cNvSpPr>
      </xdr:nvSpPr>
      <xdr:spPr bwMode="auto">
        <a:xfrm>
          <a:off x="762000" y="11172825"/>
          <a:ext cx="6391275" cy="457200"/>
        </a:xfrm>
        <a:prstGeom prst="roundRect">
          <a:avLst>
            <a:gd name="adj" fmla="val 16667"/>
          </a:avLst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</a:extLst>
      </xdr:spPr>
    </xdr:sp>
    <xdr:clientData/>
  </xdr:twoCellAnchor>
  <xdr:twoCellAnchor editAs="oneCell">
    <xdr:from>
      <xdr:col>13</xdr:col>
      <xdr:colOff>0</xdr:colOff>
      <xdr:row>12</xdr:row>
      <xdr:rowOff>0</xdr:rowOff>
    </xdr:from>
    <xdr:to>
      <xdr:col>20</xdr:col>
      <xdr:colOff>95250</xdr:colOff>
      <xdr:row>15</xdr:row>
      <xdr:rowOff>228600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A0DCCB80-5475-4C18-9BE1-110D3902BA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8800" y="2514600"/>
          <a:ext cx="542925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470065</xdr:colOff>
      <xdr:row>75</xdr:row>
      <xdr:rowOff>47578</xdr:rowOff>
    </xdr:from>
    <xdr:to>
      <xdr:col>16</xdr:col>
      <xdr:colOff>609059</xdr:colOff>
      <xdr:row>122</xdr:row>
      <xdr:rowOff>49480</xdr:rowOff>
    </xdr:to>
    <xdr:grpSp>
      <xdr:nvGrpSpPr>
        <xdr:cNvPr id="24" name="Grupo 23">
          <a:extLst>
            <a:ext uri="{FF2B5EF4-FFF2-40B4-BE49-F238E27FC236}">
              <a16:creationId xmlns:a16="http://schemas.microsoft.com/office/drawing/2014/main" id="{C78F16AF-ADCA-42C3-B184-8E92E10511C3}"/>
            </a:ext>
          </a:extLst>
        </xdr:cNvPr>
        <xdr:cNvGrpSpPr/>
      </xdr:nvGrpSpPr>
      <xdr:grpSpPr>
        <a:xfrm>
          <a:off x="470065" y="17534501"/>
          <a:ext cx="11862071" cy="7463152"/>
          <a:chOff x="470065" y="17576052"/>
          <a:chExt cx="11915358" cy="7560051"/>
        </a:xfrm>
      </xdr:grpSpPr>
      <xdr:grpSp>
        <xdr:nvGrpSpPr>
          <xdr:cNvPr id="15" name="Grupo 14">
            <a:extLst>
              <a:ext uri="{FF2B5EF4-FFF2-40B4-BE49-F238E27FC236}">
                <a16:creationId xmlns:a16="http://schemas.microsoft.com/office/drawing/2014/main" id="{AA08AF50-AD43-4A34-95B8-B7EFB01088B5}"/>
              </a:ext>
            </a:extLst>
          </xdr:cNvPr>
          <xdr:cNvGrpSpPr/>
        </xdr:nvGrpSpPr>
        <xdr:grpSpPr>
          <a:xfrm>
            <a:off x="6962797" y="17576052"/>
            <a:ext cx="5422626" cy="7262636"/>
            <a:chOff x="7791597" y="17823455"/>
            <a:chExt cx="5422626" cy="7262636"/>
          </a:xfrm>
        </xdr:grpSpPr>
        <xdr:pic>
          <xdr:nvPicPr>
            <xdr:cNvPr id="6" name="Imagen 5">
              <a:extLst>
                <a:ext uri="{FF2B5EF4-FFF2-40B4-BE49-F238E27FC236}">
                  <a16:creationId xmlns:a16="http://schemas.microsoft.com/office/drawing/2014/main" id="{2DF92816-7CFC-438C-B619-CE0D5FD4CB6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791597" y="17823455"/>
              <a:ext cx="5422626" cy="7262636"/>
            </a:xfrm>
            <a:prstGeom prst="rect">
              <a:avLst/>
            </a:prstGeom>
          </xdr:spPr>
        </xdr:pic>
        <xdr:sp macro="" textlink="">
          <xdr:nvSpPr>
            <xdr:cNvPr id="11" name="Rectángulo 10">
              <a:extLst>
                <a:ext uri="{FF2B5EF4-FFF2-40B4-BE49-F238E27FC236}">
                  <a16:creationId xmlns:a16="http://schemas.microsoft.com/office/drawing/2014/main" id="{5F2F39D0-BEC2-4A48-B764-535EBC3660C3}"/>
                </a:ext>
              </a:extLst>
            </xdr:cNvPr>
            <xdr:cNvSpPr/>
          </xdr:nvSpPr>
          <xdr:spPr>
            <a:xfrm>
              <a:off x="9995066" y="18975778"/>
              <a:ext cx="1298864" cy="4811980"/>
            </a:xfrm>
            <a:custGeom>
              <a:avLst/>
              <a:gdLst>
                <a:gd name="connsiteX0" fmla="*/ 0 w 1212273"/>
                <a:gd name="connsiteY0" fmla="*/ 0 h 4948052"/>
                <a:gd name="connsiteX1" fmla="*/ 1212273 w 1212273"/>
                <a:gd name="connsiteY1" fmla="*/ 0 h 4948052"/>
                <a:gd name="connsiteX2" fmla="*/ 1212273 w 1212273"/>
                <a:gd name="connsiteY2" fmla="*/ 4948052 h 4948052"/>
                <a:gd name="connsiteX3" fmla="*/ 0 w 1212273"/>
                <a:gd name="connsiteY3" fmla="*/ 4948052 h 4948052"/>
                <a:gd name="connsiteX4" fmla="*/ 0 w 1212273"/>
                <a:gd name="connsiteY4" fmla="*/ 0 h 4948052"/>
                <a:gd name="connsiteX0" fmla="*/ 0 w 1212273"/>
                <a:gd name="connsiteY0" fmla="*/ 333994 h 5282046"/>
                <a:gd name="connsiteX1" fmla="*/ 1076202 w 1212273"/>
                <a:gd name="connsiteY1" fmla="*/ 0 h 5282046"/>
                <a:gd name="connsiteX2" fmla="*/ 1212273 w 1212273"/>
                <a:gd name="connsiteY2" fmla="*/ 5282046 h 5282046"/>
                <a:gd name="connsiteX3" fmla="*/ 0 w 1212273"/>
                <a:gd name="connsiteY3" fmla="*/ 5282046 h 5282046"/>
                <a:gd name="connsiteX4" fmla="*/ 0 w 1212273"/>
                <a:gd name="connsiteY4" fmla="*/ 333994 h 5282046"/>
                <a:gd name="connsiteX0" fmla="*/ 0 w 1422565"/>
                <a:gd name="connsiteY0" fmla="*/ 37111 h 5282046"/>
                <a:gd name="connsiteX1" fmla="*/ 1286494 w 1422565"/>
                <a:gd name="connsiteY1" fmla="*/ 0 h 5282046"/>
                <a:gd name="connsiteX2" fmla="*/ 1422565 w 1422565"/>
                <a:gd name="connsiteY2" fmla="*/ 5282046 h 5282046"/>
                <a:gd name="connsiteX3" fmla="*/ 210292 w 1422565"/>
                <a:gd name="connsiteY3" fmla="*/ 5282046 h 5282046"/>
                <a:gd name="connsiteX4" fmla="*/ 0 w 1422565"/>
                <a:gd name="connsiteY4" fmla="*/ 37111 h 5282046"/>
                <a:gd name="connsiteX0" fmla="*/ 0 w 1533896"/>
                <a:gd name="connsiteY0" fmla="*/ 37111 h 5282046"/>
                <a:gd name="connsiteX1" fmla="*/ 1286494 w 1533896"/>
                <a:gd name="connsiteY1" fmla="*/ 0 h 5282046"/>
                <a:gd name="connsiteX2" fmla="*/ 1533896 w 1533896"/>
                <a:gd name="connsiteY2" fmla="*/ 5220195 h 5282046"/>
                <a:gd name="connsiteX3" fmla="*/ 210292 w 1533896"/>
                <a:gd name="connsiteY3" fmla="*/ 5282046 h 5282046"/>
                <a:gd name="connsiteX4" fmla="*/ 0 w 1533896"/>
                <a:gd name="connsiteY4" fmla="*/ 37111 h 5282046"/>
                <a:gd name="connsiteX0" fmla="*/ 0 w 1434935"/>
                <a:gd name="connsiteY0" fmla="*/ 247403 h 5282046"/>
                <a:gd name="connsiteX1" fmla="*/ 1187533 w 1434935"/>
                <a:gd name="connsiteY1" fmla="*/ 0 h 5282046"/>
                <a:gd name="connsiteX2" fmla="*/ 1434935 w 1434935"/>
                <a:gd name="connsiteY2" fmla="*/ 5220195 h 5282046"/>
                <a:gd name="connsiteX3" fmla="*/ 111331 w 1434935"/>
                <a:gd name="connsiteY3" fmla="*/ 5282046 h 5282046"/>
                <a:gd name="connsiteX4" fmla="*/ 0 w 1434935"/>
                <a:gd name="connsiteY4" fmla="*/ 247403 h 5282046"/>
                <a:gd name="connsiteX0" fmla="*/ 0 w 1434935"/>
                <a:gd name="connsiteY0" fmla="*/ 86591 h 5121234"/>
                <a:gd name="connsiteX1" fmla="*/ 903020 w 1434935"/>
                <a:gd name="connsiteY1" fmla="*/ 0 h 5121234"/>
                <a:gd name="connsiteX2" fmla="*/ 1434935 w 1434935"/>
                <a:gd name="connsiteY2" fmla="*/ 5059383 h 5121234"/>
                <a:gd name="connsiteX3" fmla="*/ 111331 w 1434935"/>
                <a:gd name="connsiteY3" fmla="*/ 5121234 h 5121234"/>
                <a:gd name="connsiteX4" fmla="*/ 0 w 1434935"/>
                <a:gd name="connsiteY4" fmla="*/ 86591 h 5121234"/>
                <a:gd name="connsiteX0" fmla="*/ 0 w 1311234"/>
                <a:gd name="connsiteY0" fmla="*/ 86591 h 5121234"/>
                <a:gd name="connsiteX1" fmla="*/ 903020 w 1311234"/>
                <a:gd name="connsiteY1" fmla="*/ 0 h 5121234"/>
                <a:gd name="connsiteX2" fmla="*/ 1311234 w 1311234"/>
                <a:gd name="connsiteY2" fmla="*/ 4886201 h 5121234"/>
                <a:gd name="connsiteX3" fmla="*/ 111331 w 1311234"/>
                <a:gd name="connsiteY3" fmla="*/ 5121234 h 5121234"/>
                <a:gd name="connsiteX4" fmla="*/ 0 w 1311234"/>
                <a:gd name="connsiteY4" fmla="*/ 86591 h 5121234"/>
                <a:gd name="connsiteX0" fmla="*/ 0 w 1311234"/>
                <a:gd name="connsiteY0" fmla="*/ 86591 h 4886201"/>
                <a:gd name="connsiteX1" fmla="*/ 903020 w 1311234"/>
                <a:gd name="connsiteY1" fmla="*/ 0 h 4886201"/>
                <a:gd name="connsiteX2" fmla="*/ 1311234 w 1311234"/>
                <a:gd name="connsiteY2" fmla="*/ 4886201 h 4886201"/>
                <a:gd name="connsiteX3" fmla="*/ 210292 w 1311234"/>
                <a:gd name="connsiteY3" fmla="*/ 4811980 h 4886201"/>
                <a:gd name="connsiteX4" fmla="*/ 0 w 1311234"/>
                <a:gd name="connsiteY4" fmla="*/ 86591 h 4886201"/>
                <a:gd name="connsiteX0" fmla="*/ 0 w 1298864"/>
                <a:gd name="connsiteY0" fmla="*/ 86591 h 4811980"/>
                <a:gd name="connsiteX1" fmla="*/ 903020 w 1298864"/>
                <a:gd name="connsiteY1" fmla="*/ 0 h 4811980"/>
                <a:gd name="connsiteX2" fmla="*/ 1298864 w 1298864"/>
                <a:gd name="connsiteY2" fmla="*/ 4787240 h 4811980"/>
                <a:gd name="connsiteX3" fmla="*/ 210292 w 1298864"/>
                <a:gd name="connsiteY3" fmla="*/ 4811980 h 4811980"/>
                <a:gd name="connsiteX4" fmla="*/ 0 w 1298864"/>
                <a:gd name="connsiteY4" fmla="*/ 86591 h 4811980"/>
              </a:gdLst>
              <a:ahLst/>
              <a:cxnLst>
                <a:cxn ang="0">
                  <a:pos x="connsiteX0" y="connsiteY0"/>
                </a:cxn>
                <a:cxn ang="0">
                  <a:pos x="connsiteX1" y="connsiteY1"/>
                </a:cxn>
                <a:cxn ang="0">
                  <a:pos x="connsiteX2" y="connsiteY2"/>
                </a:cxn>
                <a:cxn ang="0">
                  <a:pos x="connsiteX3" y="connsiteY3"/>
                </a:cxn>
                <a:cxn ang="0">
                  <a:pos x="connsiteX4" y="connsiteY4"/>
                </a:cxn>
              </a:cxnLst>
              <a:rect l="l" t="t" r="r" b="b"/>
              <a:pathLst>
                <a:path w="1298864" h="4811980">
                  <a:moveTo>
                    <a:pt x="0" y="86591"/>
                  </a:moveTo>
                  <a:lnTo>
                    <a:pt x="903020" y="0"/>
                  </a:lnTo>
                  <a:lnTo>
                    <a:pt x="1298864" y="4787240"/>
                  </a:lnTo>
                  <a:lnTo>
                    <a:pt x="210292" y="4811980"/>
                  </a:lnTo>
                  <a:lnTo>
                    <a:pt x="0" y="86591"/>
                  </a:lnTo>
                  <a:close/>
                </a:path>
              </a:pathLst>
            </a:cu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SV" sz="1100"/>
            </a:p>
          </xdr:txBody>
        </xdr:sp>
      </xdr:grpSp>
      <xdr:grpSp>
        <xdr:nvGrpSpPr>
          <xdr:cNvPr id="14" name="Grupo 13">
            <a:extLst>
              <a:ext uri="{FF2B5EF4-FFF2-40B4-BE49-F238E27FC236}">
                <a16:creationId xmlns:a16="http://schemas.microsoft.com/office/drawing/2014/main" id="{602F2B55-F35B-4F4F-A494-2BA94DCA0FEE}"/>
              </a:ext>
            </a:extLst>
          </xdr:cNvPr>
          <xdr:cNvGrpSpPr/>
        </xdr:nvGrpSpPr>
        <xdr:grpSpPr>
          <a:xfrm>
            <a:off x="470065" y="17775878"/>
            <a:ext cx="5489126" cy="7360225"/>
            <a:chOff x="470065" y="17775878"/>
            <a:chExt cx="5489126" cy="7360225"/>
          </a:xfrm>
        </xdr:grpSpPr>
        <xdr:pic>
          <xdr:nvPicPr>
            <xdr:cNvPr id="10" name="Imagen 9">
              <a:extLst>
                <a:ext uri="{FF2B5EF4-FFF2-40B4-BE49-F238E27FC236}">
                  <a16:creationId xmlns:a16="http://schemas.microsoft.com/office/drawing/2014/main" id="{06B075D3-11E1-406E-8561-827929405F0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70065" y="17800617"/>
              <a:ext cx="5489126" cy="7236525"/>
            </a:xfrm>
            <a:prstGeom prst="rect">
              <a:avLst/>
            </a:prstGeom>
          </xdr:spPr>
        </xdr:pic>
        <xdr:sp macro="" textlink="">
          <xdr:nvSpPr>
            <xdr:cNvPr id="20" name="Rectángulo 10">
              <a:extLst>
                <a:ext uri="{FF2B5EF4-FFF2-40B4-BE49-F238E27FC236}">
                  <a16:creationId xmlns:a16="http://schemas.microsoft.com/office/drawing/2014/main" id="{C1E8FFF7-91D3-4671-8944-A00B2175F9E8}"/>
                </a:ext>
              </a:extLst>
            </xdr:cNvPr>
            <xdr:cNvSpPr/>
          </xdr:nvSpPr>
          <xdr:spPr>
            <a:xfrm>
              <a:off x="1459675" y="17775878"/>
              <a:ext cx="1261832" cy="7360225"/>
            </a:xfrm>
            <a:custGeom>
              <a:avLst/>
              <a:gdLst>
                <a:gd name="connsiteX0" fmla="*/ 0 w 1212273"/>
                <a:gd name="connsiteY0" fmla="*/ 0 h 4948052"/>
                <a:gd name="connsiteX1" fmla="*/ 1212273 w 1212273"/>
                <a:gd name="connsiteY1" fmla="*/ 0 h 4948052"/>
                <a:gd name="connsiteX2" fmla="*/ 1212273 w 1212273"/>
                <a:gd name="connsiteY2" fmla="*/ 4948052 h 4948052"/>
                <a:gd name="connsiteX3" fmla="*/ 0 w 1212273"/>
                <a:gd name="connsiteY3" fmla="*/ 4948052 h 4948052"/>
                <a:gd name="connsiteX4" fmla="*/ 0 w 1212273"/>
                <a:gd name="connsiteY4" fmla="*/ 0 h 4948052"/>
                <a:gd name="connsiteX0" fmla="*/ 0 w 1212273"/>
                <a:gd name="connsiteY0" fmla="*/ 333994 h 5282046"/>
                <a:gd name="connsiteX1" fmla="*/ 1076202 w 1212273"/>
                <a:gd name="connsiteY1" fmla="*/ 0 h 5282046"/>
                <a:gd name="connsiteX2" fmla="*/ 1212273 w 1212273"/>
                <a:gd name="connsiteY2" fmla="*/ 5282046 h 5282046"/>
                <a:gd name="connsiteX3" fmla="*/ 0 w 1212273"/>
                <a:gd name="connsiteY3" fmla="*/ 5282046 h 5282046"/>
                <a:gd name="connsiteX4" fmla="*/ 0 w 1212273"/>
                <a:gd name="connsiteY4" fmla="*/ 333994 h 5282046"/>
                <a:gd name="connsiteX0" fmla="*/ 0 w 1422565"/>
                <a:gd name="connsiteY0" fmla="*/ 37111 h 5282046"/>
                <a:gd name="connsiteX1" fmla="*/ 1286494 w 1422565"/>
                <a:gd name="connsiteY1" fmla="*/ 0 h 5282046"/>
                <a:gd name="connsiteX2" fmla="*/ 1422565 w 1422565"/>
                <a:gd name="connsiteY2" fmla="*/ 5282046 h 5282046"/>
                <a:gd name="connsiteX3" fmla="*/ 210292 w 1422565"/>
                <a:gd name="connsiteY3" fmla="*/ 5282046 h 5282046"/>
                <a:gd name="connsiteX4" fmla="*/ 0 w 1422565"/>
                <a:gd name="connsiteY4" fmla="*/ 37111 h 5282046"/>
                <a:gd name="connsiteX0" fmla="*/ 0 w 1533896"/>
                <a:gd name="connsiteY0" fmla="*/ 37111 h 5282046"/>
                <a:gd name="connsiteX1" fmla="*/ 1286494 w 1533896"/>
                <a:gd name="connsiteY1" fmla="*/ 0 h 5282046"/>
                <a:gd name="connsiteX2" fmla="*/ 1533896 w 1533896"/>
                <a:gd name="connsiteY2" fmla="*/ 5220195 h 5282046"/>
                <a:gd name="connsiteX3" fmla="*/ 210292 w 1533896"/>
                <a:gd name="connsiteY3" fmla="*/ 5282046 h 5282046"/>
                <a:gd name="connsiteX4" fmla="*/ 0 w 1533896"/>
                <a:gd name="connsiteY4" fmla="*/ 37111 h 5282046"/>
                <a:gd name="connsiteX0" fmla="*/ 0 w 1434935"/>
                <a:gd name="connsiteY0" fmla="*/ 247403 h 5282046"/>
                <a:gd name="connsiteX1" fmla="*/ 1187533 w 1434935"/>
                <a:gd name="connsiteY1" fmla="*/ 0 h 5282046"/>
                <a:gd name="connsiteX2" fmla="*/ 1434935 w 1434935"/>
                <a:gd name="connsiteY2" fmla="*/ 5220195 h 5282046"/>
                <a:gd name="connsiteX3" fmla="*/ 111331 w 1434935"/>
                <a:gd name="connsiteY3" fmla="*/ 5282046 h 5282046"/>
                <a:gd name="connsiteX4" fmla="*/ 0 w 1434935"/>
                <a:gd name="connsiteY4" fmla="*/ 247403 h 5282046"/>
                <a:gd name="connsiteX0" fmla="*/ 0 w 1434935"/>
                <a:gd name="connsiteY0" fmla="*/ 86591 h 5121234"/>
                <a:gd name="connsiteX1" fmla="*/ 903020 w 1434935"/>
                <a:gd name="connsiteY1" fmla="*/ 0 h 5121234"/>
                <a:gd name="connsiteX2" fmla="*/ 1434935 w 1434935"/>
                <a:gd name="connsiteY2" fmla="*/ 5059383 h 5121234"/>
                <a:gd name="connsiteX3" fmla="*/ 111331 w 1434935"/>
                <a:gd name="connsiteY3" fmla="*/ 5121234 h 5121234"/>
                <a:gd name="connsiteX4" fmla="*/ 0 w 1434935"/>
                <a:gd name="connsiteY4" fmla="*/ 86591 h 5121234"/>
                <a:gd name="connsiteX0" fmla="*/ 0 w 1311234"/>
                <a:gd name="connsiteY0" fmla="*/ 86591 h 5121234"/>
                <a:gd name="connsiteX1" fmla="*/ 903020 w 1311234"/>
                <a:gd name="connsiteY1" fmla="*/ 0 h 5121234"/>
                <a:gd name="connsiteX2" fmla="*/ 1311234 w 1311234"/>
                <a:gd name="connsiteY2" fmla="*/ 4886201 h 5121234"/>
                <a:gd name="connsiteX3" fmla="*/ 111331 w 1311234"/>
                <a:gd name="connsiteY3" fmla="*/ 5121234 h 5121234"/>
                <a:gd name="connsiteX4" fmla="*/ 0 w 1311234"/>
                <a:gd name="connsiteY4" fmla="*/ 86591 h 5121234"/>
                <a:gd name="connsiteX0" fmla="*/ 0 w 1311234"/>
                <a:gd name="connsiteY0" fmla="*/ 86591 h 4886201"/>
                <a:gd name="connsiteX1" fmla="*/ 903020 w 1311234"/>
                <a:gd name="connsiteY1" fmla="*/ 0 h 4886201"/>
                <a:gd name="connsiteX2" fmla="*/ 1311234 w 1311234"/>
                <a:gd name="connsiteY2" fmla="*/ 4886201 h 4886201"/>
                <a:gd name="connsiteX3" fmla="*/ 210292 w 1311234"/>
                <a:gd name="connsiteY3" fmla="*/ 4811980 h 4886201"/>
                <a:gd name="connsiteX4" fmla="*/ 0 w 1311234"/>
                <a:gd name="connsiteY4" fmla="*/ 86591 h 4886201"/>
                <a:gd name="connsiteX0" fmla="*/ 0 w 1298864"/>
                <a:gd name="connsiteY0" fmla="*/ 86591 h 4811980"/>
                <a:gd name="connsiteX1" fmla="*/ 903020 w 1298864"/>
                <a:gd name="connsiteY1" fmla="*/ 0 h 4811980"/>
                <a:gd name="connsiteX2" fmla="*/ 1298864 w 1298864"/>
                <a:gd name="connsiteY2" fmla="*/ 4787240 h 4811980"/>
                <a:gd name="connsiteX3" fmla="*/ 210292 w 1298864"/>
                <a:gd name="connsiteY3" fmla="*/ 4811980 h 4811980"/>
                <a:gd name="connsiteX4" fmla="*/ 0 w 1298864"/>
                <a:gd name="connsiteY4" fmla="*/ 86591 h 4811980"/>
                <a:gd name="connsiteX0" fmla="*/ 136071 w 1434935"/>
                <a:gd name="connsiteY0" fmla="*/ 86591 h 7026233"/>
                <a:gd name="connsiteX1" fmla="*/ 1039091 w 1434935"/>
                <a:gd name="connsiteY1" fmla="*/ 0 h 7026233"/>
                <a:gd name="connsiteX2" fmla="*/ 1434935 w 1434935"/>
                <a:gd name="connsiteY2" fmla="*/ 4787240 h 7026233"/>
                <a:gd name="connsiteX3" fmla="*/ 0 w 1434935"/>
                <a:gd name="connsiteY3" fmla="*/ 7026233 h 7026233"/>
                <a:gd name="connsiteX4" fmla="*/ 136071 w 1434935"/>
                <a:gd name="connsiteY4" fmla="*/ 86591 h 7026233"/>
                <a:gd name="connsiteX0" fmla="*/ 136071 w 1051461"/>
                <a:gd name="connsiteY0" fmla="*/ 86591 h 7026233"/>
                <a:gd name="connsiteX1" fmla="*/ 1039091 w 1051461"/>
                <a:gd name="connsiteY1" fmla="*/ 0 h 7026233"/>
                <a:gd name="connsiteX2" fmla="*/ 1051461 w 1051461"/>
                <a:gd name="connsiteY2" fmla="*/ 6531429 h 7026233"/>
                <a:gd name="connsiteX3" fmla="*/ 0 w 1051461"/>
                <a:gd name="connsiteY3" fmla="*/ 7026233 h 7026233"/>
                <a:gd name="connsiteX4" fmla="*/ 136071 w 1051461"/>
                <a:gd name="connsiteY4" fmla="*/ 86591 h 7026233"/>
                <a:gd name="connsiteX0" fmla="*/ 136071 w 1199981"/>
                <a:gd name="connsiteY0" fmla="*/ 0 h 6939642"/>
                <a:gd name="connsiteX1" fmla="*/ 1199902 w 1199981"/>
                <a:gd name="connsiteY1" fmla="*/ 61850 h 6939642"/>
                <a:gd name="connsiteX2" fmla="*/ 1051461 w 1199981"/>
                <a:gd name="connsiteY2" fmla="*/ 6444838 h 6939642"/>
                <a:gd name="connsiteX3" fmla="*/ 0 w 1199981"/>
                <a:gd name="connsiteY3" fmla="*/ 6939642 h 6939642"/>
                <a:gd name="connsiteX4" fmla="*/ 136071 w 1199981"/>
                <a:gd name="connsiteY4" fmla="*/ 0 h 6939642"/>
                <a:gd name="connsiteX0" fmla="*/ 185552 w 1199981"/>
                <a:gd name="connsiteY0" fmla="*/ 0 h 7199414"/>
                <a:gd name="connsiteX1" fmla="*/ 1199902 w 1199981"/>
                <a:gd name="connsiteY1" fmla="*/ 321622 h 7199414"/>
                <a:gd name="connsiteX2" fmla="*/ 1051461 w 1199981"/>
                <a:gd name="connsiteY2" fmla="*/ 6704610 h 7199414"/>
                <a:gd name="connsiteX3" fmla="*/ 0 w 1199981"/>
                <a:gd name="connsiteY3" fmla="*/ 7199414 h 7199414"/>
                <a:gd name="connsiteX4" fmla="*/ 185552 w 1199981"/>
                <a:gd name="connsiteY4" fmla="*/ 0 h 7199414"/>
                <a:gd name="connsiteX0" fmla="*/ 49481 w 1199981"/>
                <a:gd name="connsiteY0" fmla="*/ 0 h 7211784"/>
                <a:gd name="connsiteX1" fmla="*/ 1199902 w 1199981"/>
                <a:gd name="connsiteY1" fmla="*/ 333992 h 7211784"/>
                <a:gd name="connsiteX2" fmla="*/ 1051461 w 1199981"/>
                <a:gd name="connsiteY2" fmla="*/ 6716980 h 7211784"/>
                <a:gd name="connsiteX3" fmla="*/ 0 w 1199981"/>
                <a:gd name="connsiteY3" fmla="*/ 7211784 h 7211784"/>
                <a:gd name="connsiteX4" fmla="*/ 49481 w 1199981"/>
                <a:gd name="connsiteY4" fmla="*/ 0 h 7211784"/>
                <a:gd name="connsiteX0" fmla="*/ 111332 w 1261832"/>
                <a:gd name="connsiteY0" fmla="*/ 0 h 7360225"/>
                <a:gd name="connsiteX1" fmla="*/ 1261753 w 1261832"/>
                <a:gd name="connsiteY1" fmla="*/ 333992 h 7360225"/>
                <a:gd name="connsiteX2" fmla="*/ 1113312 w 1261832"/>
                <a:gd name="connsiteY2" fmla="*/ 6716980 h 7360225"/>
                <a:gd name="connsiteX3" fmla="*/ 0 w 1261832"/>
                <a:gd name="connsiteY3" fmla="*/ 7360225 h 7360225"/>
                <a:gd name="connsiteX4" fmla="*/ 111332 w 1261832"/>
                <a:gd name="connsiteY4" fmla="*/ 0 h 7360225"/>
              </a:gdLst>
              <a:ahLst/>
              <a:cxnLst>
                <a:cxn ang="0">
                  <a:pos x="connsiteX0" y="connsiteY0"/>
                </a:cxn>
                <a:cxn ang="0">
                  <a:pos x="connsiteX1" y="connsiteY1"/>
                </a:cxn>
                <a:cxn ang="0">
                  <a:pos x="connsiteX2" y="connsiteY2"/>
                </a:cxn>
                <a:cxn ang="0">
                  <a:pos x="connsiteX3" y="connsiteY3"/>
                </a:cxn>
                <a:cxn ang="0">
                  <a:pos x="connsiteX4" y="connsiteY4"/>
                </a:cxn>
              </a:cxnLst>
              <a:rect l="l" t="t" r="r" b="b"/>
              <a:pathLst>
                <a:path w="1261832" h="7360225">
                  <a:moveTo>
                    <a:pt x="111332" y="0"/>
                  </a:moveTo>
                  <a:lnTo>
                    <a:pt x="1261753" y="333992"/>
                  </a:lnTo>
                  <a:cubicBezTo>
                    <a:pt x="1265876" y="2511135"/>
                    <a:pt x="1109189" y="4539837"/>
                    <a:pt x="1113312" y="6716980"/>
                  </a:cubicBezTo>
                  <a:lnTo>
                    <a:pt x="0" y="7360225"/>
                  </a:lnTo>
                  <a:lnTo>
                    <a:pt x="111332" y="0"/>
                  </a:lnTo>
                  <a:close/>
                </a:path>
              </a:pathLst>
            </a:cu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SV" sz="1100"/>
            </a:p>
          </xdr:txBody>
        </xdr:sp>
      </xdr:grpSp>
      <xdr:sp macro="" textlink="">
        <xdr:nvSpPr>
          <xdr:cNvPr id="17" name="CuadroTexto 16">
            <a:extLst>
              <a:ext uri="{FF2B5EF4-FFF2-40B4-BE49-F238E27FC236}">
                <a16:creationId xmlns:a16="http://schemas.microsoft.com/office/drawing/2014/main" id="{91B6B9F0-A063-4A43-A45A-434CFCA97963}"/>
              </a:ext>
            </a:extLst>
          </xdr:cNvPr>
          <xdr:cNvSpPr txBox="1"/>
        </xdr:nvSpPr>
        <xdr:spPr>
          <a:xfrm>
            <a:off x="5244935" y="18926299"/>
            <a:ext cx="2474026" cy="1501373"/>
          </a:xfrm>
          <a:prstGeom prst="rect">
            <a:avLst/>
          </a:prstGeom>
          <a:solidFill>
            <a:srgbClr val="FFFF00"/>
          </a:solidFill>
          <a:ln>
            <a:solidFill>
              <a:srgbClr val="FFFF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s-SV" sz="1800"/>
              <a:t>Laterales</a:t>
            </a:r>
            <a:r>
              <a:rPr lang="es-SV" sz="1800" baseline="0"/>
              <a:t> de porton se instalará marco y refuerzo interno de tubo cuadrado de 1 plg ch 16</a:t>
            </a:r>
            <a:endParaRPr lang="es-SV" sz="1800"/>
          </a:p>
        </xdr:txBody>
      </xdr:sp>
      <xdr:cxnSp macro="">
        <xdr:nvCxnSpPr>
          <xdr:cNvPr id="19" name="Conector: angular 18">
            <a:extLst>
              <a:ext uri="{FF2B5EF4-FFF2-40B4-BE49-F238E27FC236}">
                <a16:creationId xmlns:a16="http://schemas.microsoft.com/office/drawing/2014/main" id="{64BDD814-79C1-4671-970A-14B9EEB9F778}"/>
              </a:ext>
            </a:extLst>
          </xdr:cNvPr>
          <xdr:cNvCxnSpPr>
            <a:stCxn id="17" idx="2"/>
          </xdr:cNvCxnSpPr>
        </xdr:nvCxnSpPr>
        <xdr:spPr>
          <a:xfrm rot="5400000">
            <a:off x="4004031" y="19083219"/>
            <a:ext cx="1133464" cy="3822370"/>
          </a:xfrm>
          <a:prstGeom prst="bentConnector2">
            <a:avLst/>
          </a:prstGeom>
          <a:ln w="38100">
            <a:solidFill>
              <a:srgbClr val="FFFF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" name="Conector: angular 21">
            <a:extLst>
              <a:ext uri="{FF2B5EF4-FFF2-40B4-BE49-F238E27FC236}">
                <a16:creationId xmlns:a16="http://schemas.microsoft.com/office/drawing/2014/main" id="{C138615A-67F3-49BA-B520-B2D539C91775}"/>
              </a:ext>
            </a:extLst>
          </xdr:cNvPr>
          <xdr:cNvCxnSpPr>
            <a:stCxn id="17" idx="3"/>
          </xdr:cNvCxnSpPr>
        </xdr:nvCxnSpPr>
        <xdr:spPr>
          <a:xfrm>
            <a:off x="7718961" y="19676986"/>
            <a:ext cx="1484416" cy="1278014"/>
          </a:xfrm>
          <a:prstGeom prst="bentConnector3">
            <a:avLst/>
          </a:prstGeom>
          <a:ln w="38100">
            <a:solidFill>
              <a:srgbClr val="FFFF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12370</xdr:colOff>
      <xdr:row>129</xdr:row>
      <xdr:rowOff>61849</xdr:rowOff>
    </xdr:from>
    <xdr:to>
      <xdr:col>14</xdr:col>
      <xdr:colOff>197921</xdr:colOff>
      <xdr:row>170</xdr:row>
      <xdr:rowOff>61851</xdr:rowOff>
    </xdr:to>
    <xdr:grpSp>
      <xdr:nvGrpSpPr>
        <xdr:cNvPr id="48" name="Grupo 47">
          <a:extLst>
            <a:ext uri="{FF2B5EF4-FFF2-40B4-BE49-F238E27FC236}">
              <a16:creationId xmlns:a16="http://schemas.microsoft.com/office/drawing/2014/main" id="{19BBD871-4DD7-4E06-A554-0D35A95607BB}"/>
            </a:ext>
          </a:extLst>
        </xdr:cNvPr>
        <xdr:cNvGrpSpPr/>
      </xdr:nvGrpSpPr>
      <xdr:grpSpPr>
        <a:xfrm>
          <a:off x="769485" y="26121272"/>
          <a:ext cx="9637282" cy="6508752"/>
          <a:chOff x="766948" y="26286524"/>
          <a:chExt cx="9661071" cy="6593281"/>
        </a:xfrm>
      </xdr:grpSpPr>
      <xdr:grpSp>
        <xdr:nvGrpSpPr>
          <xdr:cNvPr id="30" name="Grupo 29">
            <a:extLst>
              <a:ext uri="{FF2B5EF4-FFF2-40B4-BE49-F238E27FC236}">
                <a16:creationId xmlns:a16="http://schemas.microsoft.com/office/drawing/2014/main" id="{E1F99B97-2A52-495D-B6AC-F87FA40C607E}"/>
              </a:ext>
            </a:extLst>
          </xdr:cNvPr>
          <xdr:cNvGrpSpPr/>
        </xdr:nvGrpSpPr>
        <xdr:grpSpPr>
          <a:xfrm>
            <a:off x="766948" y="26373117"/>
            <a:ext cx="4082143" cy="6506688"/>
            <a:chOff x="766948" y="26373117"/>
            <a:chExt cx="4082143" cy="6506688"/>
          </a:xfrm>
        </xdr:grpSpPr>
        <xdr:pic>
          <xdr:nvPicPr>
            <xdr:cNvPr id="26" name="Imagen 25">
              <a:extLst>
                <a:ext uri="{FF2B5EF4-FFF2-40B4-BE49-F238E27FC236}">
                  <a16:creationId xmlns:a16="http://schemas.microsoft.com/office/drawing/2014/main" id="{CA7F729A-DD4C-4900-9973-F58A5254082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5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66948" y="26373117"/>
              <a:ext cx="3753374" cy="6401693"/>
            </a:xfrm>
            <a:prstGeom prst="rect">
              <a:avLst/>
            </a:prstGeom>
          </xdr:spPr>
        </xdr:pic>
        <xdr:sp macro="" textlink="">
          <xdr:nvSpPr>
            <xdr:cNvPr id="29" name="Elipse 28">
              <a:extLst>
                <a:ext uri="{FF2B5EF4-FFF2-40B4-BE49-F238E27FC236}">
                  <a16:creationId xmlns:a16="http://schemas.microsoft.com/office/drawing/2014/main" id="{833D30A4-136B-46B4-AFEB-8BB039377534}"/>
                </a:ext>
              </a:extLst>
            </xdr:cNvPr>
            <xdr:cNvSpPr/>
          </xdr:nvSpPr>
          <xdr:spPr>
            <a:xfrm>
              <a:off x="1249383" y="27610130"/>
              <a:ext cx="3599708" cy="526967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SV" sz="1100"/>
            </a:p>
          </xdr:txBody>
        </xdr:sp>
      </xdr:grpSp>
      <xdr:grpSp>
        <xdr:nvGrpSpPr>
          <xdr:cNvPr id="33" name="Grupo 32">
            <a:extLst>
              <a:ext uri="{FF2B5EF4-FFF2-40B4-BE49-F238E27FC236}">
                <a16:creationId xmlns:a16="http://schemas.microsoft.com/office/drawing/2014/main" id="{13790092-727D-4067-9B39-451D246562B7}"/>
              </a:ext>
            </a:extLst>
          </xdr:cNvPr>
          <xdr:cNvGrpSpPr/>
        </xdr:nvGrpSpPr>
        <xdr:grpSpPr>
          <a:xfrm>
            <a:off x="6556168" y="26286524"/>
            <a:ext cx="3871851" cy="6319709"/>
            <a:chOff x="6556168" y="26286524"/>
            <a:chExt cx="3871851" cy="6319709"/>
          </a:xfrm>
        </xdr:grpSpPr>
        <xdr:pic>
          <xdr:nvPicPr>
            <xdr:cNvPr id="32" name="Imagen 31">
              <a:extLst>
                <a:ext uri="{FF2B5EF4-FFF2-40B4-BE49-F238E27FC236}">
                  <a16:creationId xmlns:a16="http://schemas.microsoft.com/office/drawing/2014/main" id="{E6E00866-9423-4F2C-8685-337C056F2A0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6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6556168" y="26286524"/>
              <a:ext cx="3871851" cy="6319709"/>
            </a:xfrm>
            <a:prstGeom prst="rect">
              <a:avLst/>
            </a:prstGeom>
          </xdr:spPr>
        </xdr:pic>
        <xdr:sp macro="" textlink="">
          <xdr:nvSpPr>
            <xdr:cNvPr id="42" name="Elipse 41">
              <a:extLst>
                <a:ext uri="{FF2B5EF4-FFF2-40B4-BE49-F238E27FC236}">
                  <a16:creationId xmlns:a16="http://schemas.microsoft.com/office/drawing/2014/main" id="{5AC3204F-0EFE-44AC-B8CB-E191ACD98A16}"/>
                </a:ext>
              </a:extLst>
            </xdr:cNvPr>
            <xdr:cNvSpPr/>
          </xdr:nvSpPr>
          <xdr:spPr>
            <a:xfrm>
              <a:off x="6642759" y="27263765"/>
              <a:ext cx="3599708" cy="526967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SV" sz="1100"/>
            </a:p>
          </xdr:txBody>
        </xdr:sp>
      </xdr:grpSp>
      <xdr:sp macro="" textlink="">
        <xdr:nvSpPr>
          <xdr:cNvPr id="38" name="CuadroTexto 37">
            <a:extLst>
              <a:ext uri="{FF2B5EF4-FFF2-40B4-BE49-F238E27FC236}">
                <a16:creationId xmlns:a16="http://schemas.microsoft.com/office/drawing/2014/main" id="{56D4C84A-DD83-4227-9F5A-06EBCCEE80ED}"/>
              </a:ext>
            </a:extLst>
          </xdr:cNvPr>
          <xdr:cNvSpPr txBox="1"/>
        </xdr:nvSpPr>
        <xdr:spPr>
          <a:xfrm>
            <a:off x="4366655" y="26397857"/>
            <a:ext cx="2474026" cy="1934327"/>
          </a:xfrm>
          <a:prstGeom prst="rect">
            <a:avLst/>
          </a:prstGeom>
          <a:solidFill>
            <a:srgbClr val="FFFF00"/>
          </a:solidFill>
          <a:ln>
            <a:solidFill>
              <a:srgbClr val="FFFF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s-SV" sz="1800" baseline="0"/>
              <a:t>cambio de tubos dañados en marco, cambio de malla ciclon y zaranda existente</a:t>
            </a:r>
            <a:endParaRPr lang="es-SV" sz="1800"/>
          </a:p>
        </xdr:txBody>
      </xdr:sp>
      <xdr:cxnSp macro="">
        <xdr:nvCxnSpPr>
          <xdr:cNvPr id="44" name="Conector: angular 43">
            <a:extLst>
              <a:ext uri="{FF2B5EF4-FFF2-40B4-BE49-F238E27FC236}">
                <a16:creationId xmlns:a16="http://schemas.microsoft.com/office/drawing/2014/main" id="{DBA8AA40-CC16-4F43-9A22-72FE5F5087AD}"/>
              </a:ext>
            </a:extLst>
          </xdr:cNvPr>
          <xdr:cNvCxnSpPr>
            <a:stCxn id="38" idx="2"/>
          </xdr:cNvCxnSpPr>
        </xdr:nvCxnSpPr>
        <xdr:spPr>
          <a:xfrm rot="5400000">
            <a:off x="4183398" y="27896938"/>
            <a:ext cx="985025" cy="1855516"/>
          </a:xfrm>
          <a:prstGeom prst="bentConnector2">
            <a:avLst/>
          </a:prstGeom>
          <a:ln w="38100">
            <a:solidFill>
              <a:srgbClr val="FFFF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1" name="Conector: angular 50">
            <a:extLst>
              <a:ext uri="{FF2B5EF4-FFF2-40B4-BE49-F238E27FC236}">
                <a16:creationId xmlns:a16="http://schemas.microsoft.com/office/drawing/2014/main" id="{287E8F6B-45E5-4C58-9E2B-78074AC9735D}"/>
              </a:ext>
            </a:extLst>
          </xdr:cNvPr>
          <xdr:cNvCxnSpPr>
            <a:stCxn id="38" idx="3"/>
          </xdr:cNvCxnSpPr>
        </xdr:nvCxnSpPr>
        <xdr:spPr>
          <a:xfrm>
            <a:off x="6840681" y="27365021"/>
            <a:ext cx="2337955" cy="2249070"/>
          </a:xfrm>
          <a:prstGeom prst="bentConnector3">
            <a:avLst>
              <a:gd name="adj1" fmla="val 50000"/>
            </a:avLst>
          </a:prstGeom>
          <a:ln w="38100">
            <a:solidFill>
              <a:srgbClr val="FFFF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0</xdr:colOff>
      <xdr:row>170</xdr:row>
      <xdr:rowOff>111333</xdr:rowOff>
    </xdr:from>
    <xdr:to>
      <xdr:col>11</xdr:col>
      <xdr:colOff>49481</xdr:colOff>
      <xdr:row>197</xdr:row>
      <xdr:rowOff>52434</xdr:rowOff>
    </xdr:to>
    <xdr:grpSp>
      <xdr:nvGrpSpPr>
        <xdr:cNvPr id="59" name="Grupo 58">
          <a:extLst>
            <a:ext uri="{FF2B5EF4-FFF2-40B4-BE49-F238E27FC236}">
              <a16:creationId xmlns:a16="http://schemas.microsoft.com/office/drawing/2014/main" id="{AA732ADA-36BB-45C6-8C5C-7D603D25CF4F}"/>
            </a:ext>
          </a:extLst>
        </xdr:cNvPr>
        <xdr:cNvGrpSpPr/>
      </xdr:nvGrpSpPr>
      <xdr:grpSpPr>
        <a:xfrm>
          <a:off x="757115" y="32679506"/>
          <a:ext cx="7229866" cy="4227351"/>
          <a:chOff x="766948" y="32916917"/>
          <a:chExt cx="7224156" cy="4283017"/>
        </a:xfrm>
      </xdr:grpSpPr>
      <xdr:grpSp>
        <xdr:nvGrpSpPr>
          <xdr:cNvPr id="58" name="Grupo 57">
            <a:extLst>
              <a:ext uri="{FF2B5EF4-FFF2-40B4-BE49-F238E27FC236}">
                <a16:creationId xmlns:a16="http://schemas.microsoft.com/office/drawing/2014/main" id="{8C004E81-7B6D-47E5-8149-471BD67FE7C5}"/>
              </a:ext>
            </a:extLst>
          </xdr:cNvPr>
          <xdr:cNvGrpSpPr/>
        </xdr:nvGrpSpPr>
        <xdr:grpSpPr>
          <a:xfrm>
            <a:off x="766948" y="32916917"/>
            <a:ext cx="6241767" cy="4283017"/>
            <a:chOff x="766948" y="32916917"/>
            <a:chExt cx="6241767" cy="4283017"/>
          </a:xfrm>
        </xdr:grpSpPr>
        <xdr:pic>
          <xdr:nvPicPr>
            <xdr:cNvPr id="28" name="Imagen 27">
              <a:extLst>
                <a:ext uri="{FF2B5EF4-FFF2-40B4-BE49-F238E27FC236}">
                  <a16:creationId xmlns:a16="http://schemas.microsoft.com/office/drawing/2014/main" id="{30DEFCD4-CD69-47E1-BCE7-319379DFB44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7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66948" y="33770455"/>
              <a:ext cx="5363323" cy="3429479"/>
            </a:xfrm>
            <a:prstGeom prst="rect">
              <a:avLst/>
            </a:prstGeom>
          </xdr:spPr>
        </xdr:pic>
        <xdr:pic>
          <xdr:nvPicPr>
            <xdr:cNvPr id="55" name="Imagen 54">
              <a:extLst>
                <a:ext uri="{FF2B5EF4-FFF2-40B4-BE49-F238E27FC236}">
                  <a16:creationId xmlns:a16="http://schemas.microsoft.com/office/drawing/2014/main" id="{7ED8F53D-ABA6-48B5-9988-004DB35ED6BD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4007921" y="32916917"/>
              <a:ext cx="3000794" cy="2438740"/>
            </a:xfrm>
            <a:prstGeom prst="ellipse">
              <a:avLst/>
            </a:prstGeom>
            <a:ln>
              <a:solidFill>
                <a:schemeClr val="bg2">
                  <a:lumMod val="10000"/>
                </a:schemeClr>
              </a:solidFill>
            </a:ln>
          </xdr:spPr>
        </xdr:pic>
        <xdr:cxnSp macro="">
          <xdr:nvCxnSpPr>
            <xdr:cNvPr id="57" name="Conector: angular 56">
              <a:extLst>
                <a:ext uri="{FF2B5EF4-FFF2-40B4-BE49-F238E27FC236}">
                  <a16:creationId xmlns:a16="http://schemas.microsoft.com/office/drawing/2014/main" id="{325D017E-2238-408E-9B6C-FD6DF8D112E2}"/>
                </a:ext>
              </a:extLst>
            </xdr:cNvPr>
            <xdr:cNvCxnSpPr/>
          </xdr:nvCxnSpPr>
          <xdr:spPr>
            <a:xfrm rot="5400000">
              <a:off x="2758540" y="34438442"/>
              <a:ext cx="1571006" cy="878279"/>
            </a:xfrm>
            <a:prstGeom prst="bentConnector3">
              <a:avLst/>
            </a:prstGeom>
            <a:ln w="38100">
              <a:solidFill>
                <a:srgbClr val="00B0F0"/>
              </a:solidFill>
              <a:tailEnd type="triangle"/>
            </a:ln>
          </xdr:spPr>
          <xdr:style>
            <a:lnRef idx="3">
              <a:schemeClr val="accent6"/>
            </a:lnRef>
            <a:fillRef idx="0">
              <a:schemeClr val="accent6"/>
            </a:fillRef>
            <a:effectRef idx="2">
              <a:schemeClr val="accent6"/>
            </a:effectRef>
            <a:fontRef idx="minor">
              <a:schemeClr val="tx1"/>
            </a:fontRef>
          </xdr:style>
        </xdr:cxnSp>
      </xdr:grpSp>
      <xdr:sp macro="" textlink="">
        <xdr:nvSpPr>
          <xdr:cNvPr id="66" name="CuadroTexto 65">
            <a:extLst>
              <a:ext uri="{FF2B5EF4-FFF2-40B4-BE49-F238E27FC236}">
                <a16:creationId xmlns:a16="http://schemas.microsoft.com/office/drawing/2014/main" id="{0D54BDEC-7B0B-43AC-A404-D20D37C24F07}"/>
              </a:ext>
            </a:extLst>
          </xdr:cNvPr>
          <xdr:cNvSpPr txBox="1"/>
        </xdr:nvSpPr>
        <xdr:spPr>
          <a:xfrm>
            <a:off x="5517078" y="35353831"/>
            <a:ext cx="2474026" cy="1224643"/>
          </a:xfrm>
          <a:prstGeom prst="rect">
            <a:avLst/>
          </a:prstGeom>
          <a:solidFill>
            <a:srgbClr val="FFFF00"/>
          </a:solidFill>
          <a:ln>
            <a:solidFill>
              <a:srgbClr val="FFFF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s-SV" sz="1800"/>
              <a:t>Instalacion de 10</a:t>
            </a:r>
            <a:r>
              <a:rPr lang="es-SV" sz="1800" baseline="0"/>
              <a:t> tejas tipo romana para restituir las dañadas</a:t>
            </a:r>
            <a:endParaRPr lang="es-SV" sz="1800"/>
          </a:p>
        </xdr:txBody>
      </xdr:sp>
    </xdr:grpSp>
    <xdr:clientData/>
  </xdr:twoCellAnchor>
  <xdr:twoCellAnchor>
    <xdr:from>
      <xdr:col>1</xdr:col>
      <xdr:colOff>49482</xdr:colOff>
      <xdr:row>200</xdr:row>
      <xdr:rowOff>61850</xdr:rowOff>
    </xdr:from>
    <xdr:to>
      <xdr:col>16</xdr:col>
      <xdr:colOff>643247</xdr:colOff>
      <xdr:row>247</xdr:row>
      <xdr:rowOff>64199</xdr:rowOff>
    </xdr:to>
    <xdr:grpSp>
      <xdr:nvGrpSpPr>
        <xdr:cNvPr id="82" name="Grupo 81">
          <a:extLst>
            <a:ext uri="{FF2B5EF4-FFF2-40B4-BE49-F238E27FC236}">
              <a16:creationId xmlns:a16="http://schemas.microsoft.com/office/drawing/2014/main" id="{A6C46169-A5AA-463F-8DA0-ED0C721E4B10}"/>
            </a:ext>
          </a:extLst>
        </xdr:cNvPr>
        <xdr:cNvGrpSpPr/>
      </xdr:nvGrpSpPr>
      <xdr:grpSpPr>
        <a:xfrm>
          <a:off x="806597" y="37392523"/>
          <a:ext cx="11559727" cy="7463599"/>
          <a:chOff x="952501" y="37506233"/>
          <a:chExt cx="11603181" cy="7560498"/>
        </a:xfrm>
      </xdr:grpSpPr>
      <xdr:grpSp>
        <xdr:nvGrpSpPr>
          <xdr:cNvPr id="60" name="Grupo 59">
            <a:extLst>
              <a:ext uri="{FF2B5EF4-FFF2-40B4-BE49-F238E27FC236}">
                <a16:creationId xmlns:a16="http://schemas.microsoft.com/office/drawing/2014/main" id="{1F99BBB0-801C-4EB2-811D-E8F5D51D436E}"/>
              </a:ext>
            </a:extLst>
          </xdr:cNvPr>
          <xdr:cNvGrpSpPr/>
        </xdr:nvGrpSpPr>
        <xdr:grpSpPr>
          <a:xfrm>
            <a:off x="952501" y="37976299"/>
            <a:ext cx="5439534" cy="7090432"/>
            <a:chOff x="7743702" y="33288020"/>
            <a:chExt cx="5439534" cy="7090432"/>
          </a:xfrm>
        </xdr:grpSpPr>
        <xdr:pic>
          <xdr:nvPicPr>
            <xdr:cNvPr id="50" name="Imagen 49">
              <a:extLst>
                <a:ext uri="{FF2B5EF4-FFF2-40B4-BE49-F238E27FC236}">
                  <a16:creationId xmlns:a16="http://schemas.microsoft.com/office/drawing/2014/main" id="{2826F943-FCD2-49B4-AF83-8AAF348B66B3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7743702" y="33300389"/>
              <a:ext cx="5439534" cy="7078063"/>
            </a:xfrm>
            <a:prstGeom prst="rect">
              <a:avLst/>
            </a:prstGeom>
          </xdr:spPr>
        </xdr:pic>
        <xdr:sp macro="" textlink="">
          <xdr:nvSpPr>
            <xdr:cNvPr id="65" name="Elipse 64">
              <a:extLst>
                <a:ext uri="{FF2B5EF4-FFF2-40B4-BE49-F238E27FC236}">
                  <a16:creationId xmlns:a16="http://schemas.microsoft.com/office/drawing/2014/main" id="{E07C519F-6B8A-4B82-BB4D-E6414AB50435}"/>
                </a:ext>
              </a:extLst>
            </xdr:cNvPr>
            <xdr:cNvSpPr/>
          </xdr:nvSpPr>
          <xdr:spPr>
            <a:xfrm>
              <a:off x="8659092" y="33288020"/>
              <a:ext cx="3599708" cy="6308766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SV" sz="1100"/>
            </a:p>
          </xdr:txBody>
        </xdr:sp>
      </xdr:grpSp>
      <xdr:grpSp>
        <xdr:nvGrpSpPr>
          <xdr:cNvPr id="68" name="Grupo 67">
            <a:extLst>
              <a:ext uri="{FF2B5EF4-FFF2-40B4-BE49-F238E27FC236}">
                <a16:creationId xmlns:a16="http://schemas.microsoft.com/office/drawing/2014/main" id="{93505428-F4E3-4072-B03C-D7C9F836EE03}"/>
              </a:ext>
            </a:extLst>
          </xdr:cNvPr>
          <xdr:cNvGrpSpPr/>
        </xdr:nvGrpSpPr>
        <xdr:grpSpPr>
          <a:xfrm>
            <a:off x="8485910" y="39671007"/>
            <a:ext cx="4069772" cy="3599707"/>
            <a:chOff x="7100455" y="39027761"/>
            <a:chExt cx="2832822" cy="2474024"/>
          </a:xfrm>
        </xdr:grpSpPr>
        <xdr:sp macro="" textlink="">
          <xdr:nvSpPr>
            <xdr:cNvPr id="61" name="Rectángulo 60">
              <a:extLst>
                <a:ext uri="{FF2B5EF4-FFF2-40B4-BE49-F238E27FC236}">
                  <a16:creationId xmlns:a16="http://schemas.microsoft.com/office/drawing/2014/main" id="{4D4C6451-1B7A-4CE0-87C7-179D39FE5D21}"/>
                </a:ext>
              </a:extLst>
            </xdr:cNvPr>
            <xdr:cNvSpPr/>
          </xdr:nvSpPr>
          <xdr:spPr>
            <a:xfrm>
              <a:off x="7100455" y="39398864"/>
              <a:ext cx="2746168" cy="136071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SV" sz="1100"/>
            </a:p>
          </xdr:txBody>
        </xdr:sp>
        <xdr:sp macro="" textlink="">
          <xdr:nvSpPr>
            <xdr:cNvPr id="62" name="Rectángulo 61">
              <a:extLst>
                <a:ext uri="{FF2B5EF4-FFF2-40B4-BE49-F238E27FC236}">
                  <a16:creationId xmlns:a16="http://schemas.microsoft.com/office/drawing/2014/main" id="{13DF4F46-7D93-434C-905E-3A67E5FFA460}"/>
                </a:ext>
              </a:extLst>
            </xdr:cNvPr>
            <xdr:cNvSpPr/>
          </xdr:nvSpPr>
          <xdr:spPr>
            <a:xfrm>
              <a:off x="7149936" y="39534934"/>
              <a:ext cx="123701" cy="1966851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SV" sz="1100"/>
            </a:p>
          </xdr:txBody>
        </xdr:sp>
        <xdr:sp macro="" textlink="">
          <xdr:nvSpPr>
            <xdr:cNvPr id="71" name="Rectángulo 70">
              <a:extLst>
                <a:ext uri="{FF2B5EF4-FFF2-40B4-BE49-F238E27FC236}">
                  <a16:creationId xmlns:a16="http://schemas.microsoft.com/office/drawing/2014/main" id="{B8319650-D332-41AA-8C74-FA0F8897CFF8}"/>
                </a:ext>
              </a:extLst>
            </xdr:cNvPr>
            <xdr:cNvSpPr/>
          </xdr:nvSpPr>
          <xdr:spPr>
            <a:xfrm>
              <a:off x="9240486" y="39510195"/>
              <a:ext cx="123701" cy="1966851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s-SV" sz="1100"/>
            </a:p>
          </xdr:txBody>
        </xdr:sp>
        <xdr:cxnSp macro="">
          <xdr:nvCxnSpPr>
            <xdr:cNvPr id="64" name="Conector recto 63">
              <a:extLst>
                <a:ext uri="{FF2B5EF4-FFF2-40B4-BE49-F238E27FC236}">
                  <a16:creationId xmlns:a16="http://schemas.microsoft.com/office/drawing/2014/main" id="{545EF27A-006D-4932-B48E-1E0D8110BA30}"/>
                </a:ext>
              </a:extLst>
            </xdr:cNvPr>
            <xdr:cNvCxnSpPr/>
          </xdr:nvCxnSpPr>
          <xdr:spPr>
            <a:xfrm>
              <a:off x="7100455" y="41489415"/>
              <a:ext cx="2820389" cy="0"/>
            </a:xfrm>
            <a:prstGeom prst="line">
              <a:avLst/>
            </a:prstGeom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7" name="CuadroTexto 66">
              <a:extLst>
                <a:ext uri="{FF2B5EF4-FFF2-40B4-BE49-F238E27FC236}">
                  <a16:creationId xmlns:a16="http://schemas.microsoft.com/office/drawing/2014/main" id="{F4EEAA1D-BFD3-41A1-8802-83E9B553A03D}"/>
                </a:ext>
              </a:extLst>
            </xdr:cNvPr>
            <xdr:cNvSpPr txBox="1"/>
          </xdr:nvSpPr>
          <xdr:spPr>
            <a:xfrm>
              <a:off x="9487890" y="40413214"/>
              <a:ext cx="445387" cy="22483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s-SV" sz="1500"/>
                <a:t>4mts</a:t>
              </a:r>
            </a:p>
          </xdr:txBody>
        </xdr:sp>
        <xdr:sp macro="" textlink="">
          <xdr:nvSpPr>
            <xdr:cNvPr id="75" name="CuadroTexto 74">
              <a:extLst>
                <a:ext uri="{FF2B5EF4-FFF2-40B4-BE49-F238E27FC236}">
                  <a16:creationId xmlns:a16="http://schemas.microsoft.com/office/drawing/2014/main" id="{3D3EA1BC-89C0-462F-9770-A5FB55628CF5}"/>
                </a:ext>
              </a:extLst>
            </xdr:cNvPr>
            <xdr:cNvSpPr txBox="1"/>
          </xdr:nvSpPr>
          <xdr:spPr>
            <a:xfrm>
              <a:off x="7991103" y="39027761"/>
              <a:ext cx="570125" cy="22483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s-SV" sz="1500"/>
                <a:t>4.40mts</a:t>
              </a:r>
            </a:p>
          </xdr:txBody>
        </xdr:sp>
      </xdr:grpSp>
      <xdr:sp macro="" textlink="">
        <xdr:nvSpPr>
          <xdr:cNvPr id="77" name="CuadroTexto 76">
            <a:extLst>
              <a:ext uri="{FF2B5EF4-FFF2-40B4-BE49-F238E27FC236}">
                <a16:creationId xmlns:a16="http://schemas.microsoft.com/office/drawing/2014/main" id="{694AA8E7-AD7B-4EF1-9B04-523E330A10E0}"/>
              </a:ext>
            </a:extLst>
          </xdr:cNvPr>
          <xdr:cNvSpPr txBox="1"/>
        </xdr:nvSpPr>
        <xdr:spPr>
          <a:xfrm>
            <a:off x="6605649" y="37506233"/>
            <a:ext cx="2474026" cy="1224643"/>
          </a:xfrm>
          <a:prstGeom prst="rect">
            <a:avLst/>
          </a:prstGeom>
          <a:solidFill>
            <a:srgbClr val="FFFF00"/>
          </a:solidFill>
          <a:ln>
            <a:solidFill>
              <a:srgbClr val="FFFF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s-SV" sz="1800"/>
              <a:t>Cambio</a:t>
            </a:r>
            <a:r>
              <a:rPr lang="es-SV" sz="1800" baseline="0"/>
              <a:t> de Polin C encajuelado de 6x2 plg ch 14 en apoyo frontal de techo y columnas</a:t>
            </a:r>
            <a:endParaRPr lang="es-SV" sz="1800"/>
          </a:p>
        </xdr:txBody>
      </xdr:sp>
      <xdr:cxnSp macro="">
        <xdr:nvCxnSpPr>
          <xdr:cNvPr id="78" name="Conector: angular 77">
            <a:extLst>
              <a:ext uri="{FF2B5EF4-FFF2-40B4-BE49-F238E27FC236}">
                <a16:creationId xmlns:a16="http://schemas.microsoft.com/office/drawing/2014/main" id="{85B60880-2EDF-46AC-AA70-98E78461977A}"/>
              </a:ext>
            </a:extLst>
          </xdr:cNvPr>
          <xdr:cNvCxnSpPr>
            <a:stCxn id="77" idx="1"/>
          </xdr:cNvCxnSpPr>
        </xdr:nvCxnSpPr>
        <xdr:spPr>
          <a:xfrm rot="10800000" flipV="1">
            <a:off x="3574969" y="38118555"/>
            <a:ext cx="3030681" cy="2789466"/>
          </a:xfrm>
          <a:prstGeom prst="bentConnector3">
            <a:avLst>
              <a:gd name="adj1" fmla="val 50000"/>
            </a:avLst>
          </a:prstGeom>
          <a:ln w="38100">
            <a:solidFill>
              <a:srgbClr val="FFFF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0" name="Conector: angular 79">
            <a:extLst>
              <a:ext uri="{FF2B5EF4-FFF2-40B4-BE49-F238E27FC236}">
                <a16:creationId xmlns:a16="http://schemas.microsoft.com/office/drawing/2014/main" id="{D3741FDF-36CE-4F86-B136-4D4EFAD7D543}"/>
              </a:ext>
            </a:extLst>
          </xdr:cNvPr>
          <xdr:cNvCxnSpPr/>
        </xdr:nvCxnSpPr>
        <xdr:spPr>
          <a:xfrm rot="5400000">
            <a:off x="3043053" y="39732857"/>
            <a:ext cx="5108864" cy="3179125"/>
          </a:xfrm>
          <a:prstGeom prst="bentConnector3">
            <a:avLst>
              <a:gd name="adj1" fmla="val 84140"/>
            </a:avLst>
          </a:prstGeom>
          <a:ln w="38100">
            <a:solidFill>
              <a:srgbClr val="FFFF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5" name="Conector: angular 84">
            <a:extLst>
              <a:ext uri="{FF2B5EF4-FFF2-40B4-BE49-F238E27FC236}">
                <a16:creationId xmlns:a16="http://schemas.microsoft.com/office/drawing/2014/main" id="{ED0E357D-15CE-44D4-A3F6-2528B7472E03}"/>
              </a:ext>
            </a:extLst>
          </xdr:cNvPr>
          <xdr:cNvCxnSpPr/>
        </xdr:nvCxnSpPr>
        <xdr:spPr>
          <a:xfrm rot="16200000" flipH="1">
            <a:off x="7966363" y="38941168"/>
            <a:ext cx="1274124" cy="927760"/>
          </a:xfrm>
          <a:prstGeom prst="bentConnector3">
            <a:avLst>
              <a:gd name="adj1" fmla="val 50000"/>
            </a:avLst>
          </a:prstGeom>
          <a:ln w="38100">
            <a:tailEnd type="triangle"/>
          </a:ln>
        </xdr:spPr>
        <xdr:style>
          <a:lnRef idx="2">
            <a:schemeClr val="accent2"/>
          </a:lnRef>
          <a:fillRef idx="0">
            <a:schemeClr val="accent2"/>
          </a:fillRef>
          <a:effectRef idx="1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81" name="CuadroTexto 80">
            <a:extLst>
              <a:ext uri="{FF2B5EF4-FFF2-40B4-BE49-F238E27FC236}">
                <a16:creationId xmlns:a16="http://schemas.microsoft.com/office/drawing/2014/main" id="{0AB138D1-3F0F-4B53-804F-9CECA629B80A}"/>
              </a:ext>
            </a:extLst>
          </xdr:cNvPr>
          <xdr:cNvSpPr txBox="1"/>
        </xdr:nvSpPr>
        <xdr:spPr>
          <a:xfrm>
            <a:off x="9562111" y="39225681"/>
            <a:ext cx="1257327" cy="405432"/>
          </a:xfrm>
          <a:prstGeom prst="rect">
            <a:avLst/>
          </a:prstGeom>
          <a:solidFill>
            <a:schemeClr val="bg1">
              <a:lumMod val="85000"/>
            </a:schemeClr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s-SV" sz="2000"/>
              <a:t>ESQUEMA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pageSetUpPr autoPageBreaks="0" fitToPage="1"/>
  </sheetPr>
  <dimension ref="A1:L46"/>
  <sheetViews>
    <sheetView showGridLines="0" showRowColHeaders="0" showZeros="0" tabSelected="1" showOutlineSymbols="0" view="pageBreakPreview" zoomScale="78" zoomScaleNormal="77" zoomScaleSheetLayoutView="78" workbookViewId="0">
      <selection activeCell="S140" sqref="S140"/>
    </sheetView>
  </sheetViews>
  <sheetFormatPr baseColWidth="10" defaultRowHeight="12.75" x14ac:dyDescent="0.2"/>
  <cols>
    <col min="1" max="1" width="11.42578125" style="1"/>
    <col min="2" max="2" width="9.85546875" style="1" customWidth="1"/>
    <col min="3" max="3" width="8.5703125" style="1" customWidth="1"/>
    <col min="4" max="4" width="25.7109375" style="1" customWidth="1"/>
    <col min="5" max="5" width="2.140625" style="1" customWidth="1"/>
    <col min="6" max="6" width="9.28515625" style="1" customWidth="1"/>
    <col min="7" max="7" width="10" style="1" customWidth="1"/>
    <col min="8" max="9" width="9.85546875" style="1" customWidth="1"/>
    <col min="10" max="10" width="10.7109375" style="1" customWidth="1"/>
    <col min="11" max="16384" width="11.42578125" style="1"/>
  </cols>
  <sheetData>
    <row r="1" spans="1:12" ht="3.75" customHeight="1" thickBot="1" x14ac:dyDescent="0.25"/>
    <row r="2" spans="1:12" ht="24" thickBot="1" x14ac:dyDescent="0.4">
      <c r="B2" s="43" t="s">
        <v>5</v>
      </c>
      <c r="C2" s="44"/>
      <c r="D2" s="44"/>
      <c r="E2" s="44"/>
      <c r="F2" s="44"/>
      <c r="G2" s="44"/>
      <c r="H2" s="44"/>
      <c r="I2" s="44"/>
      <c r="J2" s="45"/>
    </row>
    <row r="3" spans="1:12" x14ac:dyDescent="0.2">
      <c r="B3" s="3"/>
      <c r="C3" s="3"/>
      <c r="D3" s="4"/>
      <c r="E3" s="4"/>
      <c r="F3" s="4"/>
      <c r="G3" s="5"/>
      <c r="H3" s="5"/>
      <c r="I3" s="5"/>
      <c r="J3" s="5"/>
      <c r="K3" s="5"/>
    </row>
    <row r="4" spans="1:12" ht="18" x14ac:dyDescent="0.25">
      <c r="B4" s="48"/>
      <c r="C4" s="48"/>
      <c r="D4" s="48"/>
      <c r="E4" s="4"/>
      <c r="F4" s="11" t="s">
        <v>17</v>
      </c>
      <c r="G4" s="49" t="s">
        <v>21</v>
      </c>
      <c r="H4" s="49"/>
      <c r="I4" s="49"/>
      <c r="J4" s="49"/>
      <c r="K4" s="5"/>
    </row>
    <row r="5" spans="1:12" ht="18" customHeight="1" x14ac:dyDescent="0.25">
      <c r="B5" s="48"/>
      <c r="C5" s="48"/>
      <c r="D5" s="48"/>
      <c r="E5" s="4"/>
      <c r="F5" s="8" t="s">
        <v>0</v>
      </c>
      <c r="G5" s="50" t="s">
        <v>22</v>
      </c>
      <c r="H5" s="50"/>
      <c r="I5" s="50"/>
      <c r="J5" s="50"/>
      <c r="K5" s="5"/>
    </row>
    <row r="6" spans="1:12" ht="18" x14ac:dyDescent="0.25">
      <c r="B6" s="48"/>
      <c r="C6" s="48"/>
      <c r="D6" s="48"/>
      <c r="E6" s="4"/>
      <c r="G6" s="50"/>
      <c r="H6" s="50"/>
      <c r="I6" s="50"/>
      <c r="J6" s="50"/>
      <c r="K6" s="5"/>
    </row>
    <row r="7" spans="1:12" ht="18" customHeight="1" x14ac:dyDescent="0.25">
      <c r="B7" s="48"/>
      <c r="C7" s="48"/>
      <c r="D7" s="48"/>
      <c r="E7" s="4"/>
      <c r="F7" s="11"/>
      <c r="G7" s="50"/>
      <c r="H7" s="50"/>
      <c r="I7" s="50"/>
      <c r="J7" s="50"/>
      <c r="K7" s="5"/>
    </row>
    <row r="8" spans="1:12" ht="18" x14ac:dyDescent="0.25">
      <c r="B8" s="48"/>
      <c r="C8" s="48"/>
      <c r="D8" s="48"/>
      <c r="E8" s="4"/>
      <c r="F8" s="53"/>
      <c r="G8" s="53"/>
      <c r="H8" s="49"/>
      <c r="I8" s="49"/>
      <c r="J8" s="49"/>
      <c r="K8" s="5"/>
    </row>
    <row r="9" spans="1:12" ht="18" x14ac:dyDescent="0.25">
      <c r="B9" s="48"/>
      <c r="C9" s="48"/>
      <c r="D9" s="48"/>
      <c r="E9" s="4"/>
      <c r="F9" s="47"/>
      <c r="G9" s="47"/>
      <c r="H9" s="47"/>
      <c r="I9" s="46"/>
      <c r="J9" s="46"/>
    </row>
    <row r="10" spans="1:12" ht="18" x14ac:dyDescent="0.25">
      <c r="B10" s="48"/>
      <c r="C10" s="48"/>
      <c r="D10" s="48"/>
      <c r="E10" s="4"/>
      <c r="F10" s="63" t="s">
        <v>6</v>
      </c>
      <c r="G10" s="63"/>
      <c r="H10" s="63"/>
      <c r="I10" s="54">
        <v>44448</v>
      </c>
      <c r="J10" s="54"/>
    </row>
    <row r="11" spans="1:12" ht="18" x14ac:dyDescent="0.25">
      <c r="B11" s="48"/>
      <c r="C11" s="48"/>
      <c r="D11" s="48"/>
      <c r="E11" s="4"/>
      <c r="F11" s="64" t="s">
        <v>12</v>
      </c>
      <c r="G11" s="64"/>
      <c r="H11" s="64" t="s">
        <v>35</v>
      </c>
      <c r="I11" s="64"/>
      <c r="J11" s="64"/>
      <c r="K11" s="10"/>
      <c r="L11" s="2"/>
    </row>
    <row r="12" spans="1:12" ht="13.5" thickBot="1" x14ac:dyDescent="0.25">
      <c r="B12" s="3"/>
      <c r="C12" s="3"/>
      <c r="D12" s="4"/>
      <c r="E12" s="4"/>
      <c r="F12" s="4"/>
    </row>
    <row r="13" spans="1:12" x14ac:dyDescent="0.2">
      <c r="B13" s="67" t="s">
        <v>9</v>
      </c>
      <c r="C13" s="55" t="s">
        <v>8</v>
      </c>
      <c r="D13" s="56"/>
      <c r="E13" s="56"/>
      <c r="F13" s="56"/>
      <c r="G13" s="57"/>
      <c r="H13" s="61" t="s">
        <v>18</v>
      </c>
      <c r="I13" s="61" t="s">
        <v>1</v>
      </c>
      <c r="J13" s="65" t="s">
        <v>2</v>
      </c>
    </row>
    <row r="14" spans="1:12" ht="13.5" thickBot="1" x14ac:dyDescent="0.25">
      <c r="B14" s="68"/>
      <c r="C14" s="58"/>
      <c r="D14" s="59"/>
      <c r="E14" s="59"/>
      <c r="F14" s="59"/>
      <c r="G14" s="60"/>
      <c r="H14" s="62"/>
      <c r="I14" s="62"/>
      <c r="J14" s="66"/>
      <c r="K14" s="21"/>
    </row>
    <row r="15" spans="1:12" ht="1.5" customHeight="1" thickBot="1" x14ac:dyDescent="0.25">
      <c r="B15" s="51"/>
      <c r="C15" s="51"/>
      <c r="D15" s="51"/>
      <c r="E15" s="51"/>
      <c r="F15" s="51"/>
      <c r="G15" s="51"/>
      <c r="H15" s="51"/>
      <c r="I15" s="51"/>
      <c r="J15" s="52"/>
    </row>
    <row r="16" spans="1:12" ht="20.100000000000001" customHeight="1" thickBot="1" x14ac:dyDescent="0.25">
      <c r="A16" s="10"/>
      <c r="B16" s="22"/>
      <c r="C16" s="33" t="s">
        <v>33</v>
      </c>
      <c r="D16" s="33"/>
      <c r="E16" s="33"/>
      <c r="F16" s="33"/>
      <c r="G16" s="33"/>
      <c r="H16" s="23"/>
      <c r="I16" s="24"/>
      <c r="J16" s="25"/>
      <c r="K16" s="20"/>
      <c r="L16" s="20"/>
    </row>
    <row r="17" spans="1:12" ht="80.099999999999994" customHeight="1" x14ac:dyDescent="0.2">
      <c r="A17" s="9"/>
      <c r="B17" s="27">
        <v>1</v>
      </c>
      <c r="C17" s="37" t="s">
        <v>23</v>
      </c>
      <c r="D17" s="38"/>
      <c r="E17" s="38"/>
      <c r="F17" s="38"/>
      <c r="G17" s="39"/>
      <c r="H17" s="27">
        <v>1</v>
      </c>
      <c r="I17" s="27" t="s">
        <v>34</v>
      </c>
      <c r="J17" s="29">
        <v>2305.58</v>
      </c>
      <c r="K17" s="20"/>
      <c r="L17" s="20"/>
    </row>
    <row r="18" spans="1:12" ht="39.950000000000003" customHeight="1" x14ac:dyDescent="0.2">
      <c r="A18" s="9"/>
      <c r="B18" s="27"/>
      <c r="C18" s="26" t="s">
        <v>31</v>
      </c>
      <c r="D18" s="31" t="s">
        <v>24</v>
      </c>
      <c r="E18" s="31"/>
      <c r="F18" s="31"/>
      <c r="G18" s="32"/>
      <c r="H18" s="27"/>
      <c r="I18" s="27"/>
      <c r="J18" s="29"/>
      <c r="K18" s="20"/>
      <c r="L18" s="20"/>
    </row>
    <row r="19" spans="1:12" ht="65.099999999999994" customHeight="1" x14ac:dyDescent="0.2">
      <c r="A19" s="9"/>
      <c r="B19" s="27"/>
      <c r="C19" s="26" t="s">
        <v>31</v>
      </c>
      <c r="D19" s="31" t="s">
        <v>32</v>
      </c>
      <c r="E19" s="31"/>
      <c r="F19" s="31"/>
      <c r="G19" s="32"/>
      <c r="H19" s="27"/>
      <c r="I19" s="27"/>
      <c r="J19" s="29"/>
      <c r="K19" s="20"/>
      <c r="L19" s="20"/>
    </row>
    <row r="20" spans="1:12" ht="39.950000000000003" customHeight="1" x14ac:dyDescent="0.2">
      <c r="A20" s="9"/>
      <c r="B20" s="27"/>
      <c r="C20" s="26" t="s">
        <v>31</v>
      </c>
      <c r="D20" s="31" t="s">
        <v>25</v>
      </c>
      <c r="E20" s="31"/>
      <c r="F20" s="31"/>
      <c r="G20" s="32"/>
      <c r="H20" s="27"/>
      <c r="I20" s="27"/>
      <c r="J20" s="29"/>
      <c r="K20" s="20"/>
      <c r="L20" s="20"/>
    </row>
    <row r="21" spans="1:12" ht="39.950000000000003" customHeight="1" x14ac:dyDescent="0.2">
      <c r="A21" s="9"/>
      <c r="B21" s="27"/>
      <c r="C21" s="26" t="s">
        <v>31</v>
      </c>
      <c r="D21" s="31" t="s">
        <v>26</v>
      </c>
      <c r="E21" s="31"/>
      <c r="F21" s="31"/>
      <c r="G21" s="32"/>
      <c r="H21" s="27"/>
      <c r="I21" s="27"/>
      <c r="J21" s="29"/>
      <c r="K21" s="20"/>
      <c r="L21" s="20"/>
    </row>
    <row r="22" spans="1:12" ht="65.099999999999994" customHeight="1" x14ac:dyDescent="0.2">
      <c r="A22" s="9"/>
      <c r="B22" s="27"/>
      <c r="C22" s="26" t="s">
        <v>31</v>
      </c>
      <c r="D22" s="31" t="s">
        <v>27</v>
      </c>
      <c r="E22" s="31"/>
      <c r="F22" s="31"/>
      <c r="G22" s="32"/>
      <c r="H22" s="27"/>
      <c r="I22" s="27"/>
      <c r="J22" s="29"/>
      <c r="K22" s="20"/>
      <c r="L22" s="20"/>
    </row>
    <row r="23" spans="1:12" ht="65.099999999999994" customHeight="1" x14ac:dyDescent="0.2">
      <c r="A23" s="9"/>
      <c r="B23" s="27"/>
      <c r="C23" s="26" t="s">
        <v>31</v>
      </c>
      <c r="D23" s="31" t="s">
        <v>28</v>
      </c>
      <c r="E23" s="31"/>
      <c r="F23" s="31"/>
      <c r="G23" s="32"/>
      <c r="H23" s="27"/>
      <c r="I23" s="27"/>
      <c r="J23" s="29"/>
      <c r="K23" s="20"/>
      <c r="L23" s="20"/>
    </row>
    <row r="24" spans="1:12" ht="39.950000000000003" customHeight="1" x14ac:dyDescent="0.2">
      <c r="A24" s="9"/>
      <c r="B24" s="27"/>
      <c r="C24" s="26" t="s">
        <v>31</v>
      </c>
      <c r="D24" s="31" t="s">
        <v>29</v>
      </c>
      <c r="E24" s="31"/>
      <c r="F24" s="31"/>
      <c r="G24" s="32"/>
      <c r="H24" s="27"/>
      <c r="I24" s="27"/>
      <c r="J24" s="29"/>
      <c r="K24" s="20"/>
      <c r="L24" s="20"/>
    </row>
    <row r="25" spans="1:12" ht="20.100000000000001" customHeight="1" x14ac:dyDescent="0.2">
      <c r="A25" s="9"/>
      <c r="B25" s="27"/>
      <c r="C25" s="37" t="s">
        <v>30</v>
      </c>
      <c r="D25" s="38"/>
      <c r="E25" s="38"/>
      <c r="F25" s="38"/>
      <c r="G25" s="39"/>
      <c r="H25" s="27"/>
      <c r="I25" s="27"/>
      <c r="J25" s="29"/>
      <c r="K25" s="20"/>
      <c r="L25" s="20"/>
    </row>
    <row r="26" spans="1:12" ht="20.100000000000001" customHeight="1" x14ac:dyDescent="0.2">
      <c r="A26" s="10"/>
      <c r="B26" s="28"/>
      <c r="C26" s="40"/>
      <c r="D26" s="41"/>
      <c r="E26" s="41"/>
      <c r="F26" s="41"/>
      <c r="G26" s="42"/>
      <c r="H26" s="28"/>
      <c r="I26" s="28"/>
      <c r="J26" s="30"/>
    </row>
    <row r="27" spans="1:12" ht="18" customHeight="1" x14ac:dyDescent="0.2">
      <c r="A27" s="10"/>
      <c r="B27" s="14"/>
      <c r="C27" s="34"/>
      <c r="D27" s="35"/>
      <c r="E27" s="35"/>
      <c r="F27" s="35"/>
      <c r="G27" s="36"/>
      <c r="H27" s="13"/>
      <c r="I27" s="14"/>
      <c r="J27" s="15"/>
    </row>
    <row r="28" spans="1:12" ht="16.5" customHeight="1" x14ac:dyDescent="0.2">
      <c r="B28" s="14"/>
      <c r="C28" s="34"/>
      <c r="D28" s="35"/>
      <c r="E28" s="35"/>
      <c r="F28" s="35"/>
      <c r="G28" s="36"/>
      <c r="H28" s="13"/>
      <c r="I28" s="14"/>
      <c r="J28" s="15"/>
    </row>
    <row r="29" spans="1:12" x14ac:dyDescent="0.2">
      <c r="B29" s="14"/>
      <c r="C29" s="34"/>
      <c r="D29" s="35"/>
      <c r="E29" s="35"/>
      <c r="F29" s="35"/>
      <c r="G29" s="36"/>
      <c r="H29" s="13"/>
      <c r="I29" s="14"/>
      <c r="J29" s="15"/>
    </row>
    <row r="30" spans="1:12" ht="24.95" customHeight="1" x14ac:dyDescent="0.2">
      <c r="H30" s="19" t="s">
        <v>15</v>
      </c>
      <c r="I30" s="18"/>
      <c r="J30" s="12">
        <f>SUM(J16:J29)</f>
        <v>2305.58</v>
      </c>
    </row>
    <row r="31" spans="1:12" ht="16.5" customHeight="1" x14ac:dyDescent="0.2"/>
    <row r="32" spans="1:12" x14ac:dyDescent="0.2">
      <c r="G32" s="80" t="s">
        <v>3</v>
      </c>
      <c r="H32" s="81"/>
      <c r="I32" s="82"/>
      <c r="J32" s="17">
        <f>J30*0.13</f>
        <v>299.72539999999998</v>
      </c>
    </row>
    <row r="33" spans="2:10" ht="13.5" thickBot="1" x14ac:dyDescent="0.25"/>
    <row r="34" spans="2:10" ht="18.75" customHeight="1" thickBot="1" x14ac:dyDescent="0.3">
      <c r="D34" s="73" t="s">
        <v>7</v>
      </c>
      <c r="E34" s="74"/>
      <c r="F34" s="74"/>
      <c r="G34" s="74"/>
      <c r="H34" s="71">
        <f>J30+J32</f>
        <v>2605.3053999999997</v>
      </c>
      <c r="I34" s="71"/>
      <c r="J34" s="72"/>
    </row>
    <row r="36" spans="2:10" ht="15.75" x14ac:dyDescent="0.2">
      <c r="B36" s="76" t="s">
        <v>4</v>
      </c>
      <c r="C36" s="76"/>
      <c r="D36" s="77" t="s">
        <v>16</v>
      </c>
      <c r="E36" s="77"/>
      <c r="F36" s="77"/>
      <c r="G36" s="77"/>
      <c r="H36" s="77"/>
      <c r="I36" s="77"/>
      <c r="J36" s="77"/>
    </row>
    <row r="37" spans="2:10" ht="12.75" customHeight="1" x14ac:dyDescent="0.2">
      <c r="B37" s="6"/>
      <c r="C37" s="6"/>
      <c r="D37" s="6"/>
      <c r="E37" s="6"/>
      <c r="F37" s="6"/>
      <c r="G37" s="6"/>
      <c r="H37" s="6"/>
      <c r="I37" s="6"/>
      <c r="J37" s="6"/>
    </row>
    <row r="38" spans="2:10" x14ac:dyDescent="0.2">
      <c r="B38" s="75" t="s">
        <v>13</v>
      </c>
      <c r="C38" s="75"/>
      <c r="D38" s="75"/>
      <c r="E38" s="6"/>
      <c r="F38" s="85" t="s">
        <v>10</v>
      </c>
      <c r="G38" s="85"/>
      <c r="H38" s="85"/>
      <c r="I38" s="85"/>
      <c r="J38" s="85"/>
    </row>
    <row r="39" spans="2:10" ht="12.75" customHeight="1" x14ac:dyDescent="0.2">
      <c r="B39" s="78" t="s">
        <v>14</v>
      </c>
      <c r="C39" s="78"/>
      <c r="D39" s="78"/>
      <c r="E39" s="6"/>
      <c r="F39" s="83" t="s">
        <v>11</v>
      </c>
      <c r="G39" s="83"/>
      <c r="H39" s="83"/>
      <c r="I39" s="83"/>
      <c r="J39" s="83"/>
    </row>
    <row r="40" spans="2:10" ht="12.75" customHeight="1" x14ac:dyDescent="0.2">
      <c r="B40" s="79"/>
      <c r="C40" s="79"/>
      <c r="D40" s="79"/>
      <c r="E40" s="6"/>
      <c r="F40" s="84"/>
      <c r="G40" s="84"/>
      <c r="H40" s="84"/>
      <c r="I40" s="84"/>
      <c r="J40" s="84"/>
    </row>
    <row r="41" spans="2:10" ht="12.75" customHeight="1" x14ac:dyDescent="0.2">
      <c r="B41" s="79"/>
      <c r="C41" s="79"/>
      <c r="D41" s="79"/>
      <c r="E41" s="7"/>
      <c r="F41" s="84"/>
      <c r="G41" s="84"/>
      <c r="H41" s="84"/>
      <c r="I41" s="84"/>
      <c r="J41" s="84"/>
    </row>
    <row r="42" spans="2:10" ht="15.75" customHeight="1" x14ac:dyDescent="0.2">
      <c r="B42" s="79"/>
      <c r="C42" s="79"/>
      <c r="D42" s="79"/>
      <c r="E42" s="7"/>
      <c r="F42" s="84"/>
      <c r="G42" s="84"/>
      <c r="H42" s="84"/>
      <c r="I42" s="84"/>
      <c r="J42" s="84"/>
    </row>
    <row r="43" spans="2:10" ht="15.75" x14ac:dyDescent="0.25">
      <c r="B43" s="16"/>
      <c r="C43" s="16"/>
      <c r="D43" s="16"/>
      <c r="E43" s="7"/>
      <c r="F43" s="84"/>
      <c r="G43" s="84"/>
      <c r="H43" s="84"/>
      <c r="I43" s="84"/>
      <c r="J43" s="84"/>
    </row>
    <row r="44" spans="2:10" ht="15.75" x14ac:dyDescent="0.25">
      <c r="B44" s="16"/>
    </row>
    <row r="45" spans="2:10" ht="15.75" x14ac:dyDescent="0.25">
      <c r="B45" s="69" t="s">
        <v>19</v>
      </c>
      <c r="C45" s="69"/>
      <c r="D45" s="69"/>
      <c r="E45" s="69"/>
      <c r="F45" s="69"/>
      <c r="G45" s="69"/>
      <c r="H45" s="69"/>
      <c r="I45" s="69"/>
      <c r="J45" s="69"/>
    </row>
    <row r="46" spans="2:10" x14ac:dyDescent="0.2">
      <c r="B46" s="70" t="s">
        <v>20</v>
      </c>
      <c r="C46" s="70"/>
      <c r="D46" s="70"/>
      <c r="E46" s="70"/>
      <c r="F46" s="70"/>
      <c r="G46" s="70"/>
      <c r="H46" s="70"/>
      <c r="I46" s="70"/>
      <c r="J46" s="70"/>
    </row>
  </sheetData>
  <sheetProtection selectLockedCells="1"/>
  <mergeCells count="55">
    <mergeCell ref="C29:G29"/>
    <mergeCell ref="C28:G28"/>
    <mergeCell ref="G32:I32"/>
    <mergeCell ref="F39:J43"/>
    <mergeCell ref="F38:J38"/>
    <mergeCell ref="B45:J45"/>
    <mergeCell ref="B46:J46"/>
    <mergeCell ref="H34:J34"/>
    <mergeCell ref="D34:G34"/>
    <mergeCell ref="B38:D38"/>
    <mergeCell ref="B36:C36"/>
    <mergeCell ref="D36:J36"/>
    <mergeCell ref="B39:D42"/>
    <mergeCell ref="B15:J15"/>
    <mergeCell ref="H8:J8"/>
    <mergeCell ref="F8:G8"/>
    <mergeCell ref="I10:J10"/>
    <mergeCell ref="C13:G14"/>
    <mergeCell ref="H13:H14"/>
    <mergeCell ref="I13:I14"/>
    <mergeCell ref="F10:H10"/>
    <mergeCell ref="B10:D10"/>
    <mergeCell ref="B11:D11"/>
    <mergeCell ref="F11:G11"/>
    <mergeCell ref="H11:J11"/>
    <mergeCell ref="J13:J14"/>
    <mergeCell ref="B13:B14"/>
    <mergeCell ref="B2:J2"/>
    <mergeCell ref="I9:J9"/>
    <mergeCell ref="F9:H9"/>
    <mergeCell ref="B4:D4"/>
    <mergeCell ref="B5:D5"/>
    <mergeCell ref="B6:D6"/>
    <mergeCell ref="B7:D7"/>
    <mergeCell ref="B8:D8"/>
    <mergeCell ref="B9:D9"/>
    <mergeCell ref="G4:J4"/>
    <mergeCell ref="G5:J5"/>
    <mergeCell ref="G6:J7"/>
    <mergeCell ref="B17:B26"/>
    <mergeCell ref="C16:G16"/>
    <mergeCell ref="C27:G27"/>
    <mergeCell ref="C25:G25"/>
    <mergeCell ref="C26:G26"/>
    <mergeCell ref="C17:G17"/>
    <mergeCell ref="D18:G18"/>
    <mergeCell ref="D19:G19"/>
    <mergeCell ref="D20:G20"/>
    <mergeCell ref="D21:G21"/>
    <mergeCell ref="H17:H26"/>
    <mergeCell ref="I17:I26"/>
    <mergeCell ref="J17:J26"/>
    <mergeCell ref="D22:G22"/>
    <mergeCell ref="D23:G23"/>
    <mergeCell ref="D24:G24"/>
  </mergeCells>
  <phoneticPr fontId="3" type="noConversion"/>
  <printOptions horizontalCentered="1"/>
  <pageMargins left="0.25" right="0.25" top="0.75" bottom="0.75" header="0.3" footer="0.3"/>
  <pageSetup scale="67" orientation="portrait" horizontalDpi="360" verticalDpi="360" r:id="rId1"/>
  <headerFooter alignWithMargins="0"/>
  <rowBreaks count="1" manualBreakCount="1">
    <brk id="41" max="10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Hoja1</vt:lpstr>
      <vt:lpstr>Hoja1!Área_de_impresión</vt:lpstr>
    </vt:vector>
  </TitlesOfParts>
  <Company>-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Presupuesta</dc:title>
  <dc:creator>DF PROYECTOS</dc:creator>
  <dc:description/>
  <cp:lastModifiedBy>Ingrid</cp:lastModifiedBy>
  <cp:lastPrinted>2021-09-09T22:57:42Z</cp:lastPrinted>
  <dcterms:created xsi:type="dcterms:W3CDTF">2007-07-14T22:25:02Z</dcterms:created>
  <dcterms:modified xsi:type="dcterms:W3CDTF">2021-09-09T23:01:00Z</dcterms:modified>
</cp:coreProperties>
</file>